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PROVINCE WISE B.UP" sheetId="1" r:id="rId1"/>
    <sheet name="FOR SBP" sheetId="2" r:id="rId2"/>
  </sheets>
  <definedNames>
    <definedName name="_xlnm.Print_Area" localSheetId="1">'FOR SBP'!$A$1:$J$997</definedName>
    <definedName name="_xlnm.Print_Area" localSheetId="0">'PROVINCE WISE B.UP'!$B$2:$I$31</definedName>
    <definedName name="_xlnm.Print_Titles" localSheetId="1">'FOR SBP'!$3:$5</definedName>
    <definedName name="_xlnm.Print_Titles" localSheetId="0">'PROVINCE WISE B.UP'!$A:$B</definedName>
  </definedNames>
  <calcPr fullCalcOnLoad="1"/>
</workbook>
</file>

<file path=xl/sharedStrings.xml><?xml version="1.0" encoding="utf-8"?>
<sst xmlns="http://schemas.openxmlformats.org/spreadsheetml/2006/main" count="6052" uniqueCount="2865">
  <si>
    <t>1454/14 FB AREA KHI NO 38</t>
  </si>
  <si>
    <t>AREEBA ROOHI</t>
  </si>
  <si>
    <t>9-C 15TH COMMERCIAL STREET PHASE 2 EXT DHA KHI</t>
  </si>
  <si>
    <t>UZMA SARFRAZ</t>
  </si>
  <si>
    <t>D-115KDA SCHEME NO 1 KARACHI 75350</t>
  </si>
  <si>
    <t>ZAHOOR BASHIR/MUSAARAT ZAHOOR</t>
  </si>
  <si>
    <t>E-91/1 NORE KHY</t>
  </si>
  <si>
    <t>AAMER  AHMED</t>
  </si>
  <si>
    <t>MOHAMMAD YOUNAS</t>
  </si>
  <si>
    <t>VILL CHOLO CHAKRAL,PO DARYALAH,TEHSIL GUJAR KHAN</t>
  </si>
  <si>
    <t>1800-1</t>
  </si>
  <si>
    <t>SHAGUFTA IMTIAZ &amp; FAISAL</t>
  </si>
  <si>
    <t>3/2-13,SATELLITE TOWN,RWP</t>
  </si>
  <si>
    <t>1847-4</t>
  </si>
  <si>
    <t>MIR ZAMAN</t>
  </si>
  <si>
    <t>H*756,DHERI HASSAN ABAD,RWP</t>
  </si>
  <si>
    <t>1891-0</t>
  </si>
  <si>
    <t>30-01-1994</t>
  </si>
  <si>
    <t>ANWAR JAN</t>
  </si>
  <si>
    <t>HADSA</t>
  </si>
  <si>
    <t>GOTH ABDUL REHMAN KHATOOR</t>
  </si>
  <si>
    <t xml:space="preserve">JINAT </t>
  </si>
  <si>
    <t>HAJI MOHD RAFIQ/RAZIA</t>
  </si>
  <si>
    <t>Refunded dt 10-7-2007</t>
  </si>
  <si>
    <t>02-06-1994</t>
  </si>
  <si>
    <t>BILQEES ZAHOOR</t>
  </si>
  <si>
    <t>H-301,PESHAWAR ROAD,RWP</t>
  </si>
  <si>
    <t>1988-4</t>
  </si>
  <si>
    <t>01-03-1994</t>
  </si>
  <si>
    <t>REHAN RASOOL</t>
  </si>
  <si>
    <t>H*52,ST*05,CHAMANZAR COLONY,RWP</t>
  </si>
  <si>
    <t>2016-0</t>
  </si>
  <si>
    <t>PROVINCE WISE BREAK-UP OF UNCLAIMED ACCOUNTS (FORM XI) 2006</t>
  </si>
  <si>
    <t>AMOUNT IN RS.</t>
  </si>
  <si>
    <t># OF ACCTS</t>
  </si>
  <si>
    <t>PAGE #</t>
  </si>
  <si>
    <t>BLUE AREA ISLAMABAD</t>
  </si>
  <si>
    <t>MAIN BOULEVARD</t>
  </si>
  <si>
    <t>ALLAMA IQBAL TOWN LAHORE</t>
  </si>
  <si>
    <t>DEFENCE LAHORE</t>
  </si>
  <si>
    <t>MUREE ROAD PINDI</t>
  </si>
  <si>
    <t>IMPERIAL COURT KARACHI</t>
  </si>
  <si>
    <t>Refunded 23-07-2007</t>
  </si>
  <si>
    <t>Remarks</t>
  </si>
  <si>
    <t>RAJPUT CASTLE 47-CAT,G-11/21,ISLAMABAD</t>
  </si>
  <si>
    <t>2070-5</t>
  </si>
  <si>
    <t>NAZIMABAD KARACHI</t>
  </si>
  <si>
    <t>GULSHAN-E-IQBAL KARACHI</t>
  </si>
  <si>
    <t>P.E.C.H.S KARACHI</t>
  </si>
  <si>
    <t>43-5/2,AL UMAR BUILDING,NEAR CIROSCINEMA RWP</t>
  </si>
  <si>
    <t>2114-2</t>
  </si>
  <si>
    <t>11-03-1994</t>
  </si>
  <si>
    <t>MISS AMBREEN WAHEED</t>
  </si>
  <si>
    <t>H-84,ST*07,ARYA MOHALLA NO.2,RAWALPINDI</t>
  </si>
  <si>
    <t>2118-9</t>
  </si>
  <si>
    <t>15-04-1994</t>
  </si>
  <si>
    <t>SAJID ABBAS</t>
  </si>
  <si>
    <t>2281-83 SADAR BAZAR,RWP</t>
  </si>
  <si>
    <t>2128-9</t>
  </si>
  <si>
    <t>MRS ZEENA KHATOON</t>
  </si>
  <si>
    <t>H145-A,KURI ROAD,SHAKRIAL,RWP</t>
  </si>
  <si>
    <t>2136-1</t>
  </si>
  <si>
    <t>AMJAD FAROOQ</t>
  </si>
  <si>
    <t>PAF,195-C 3,THE MALL,RWP</t>
  </si>
  <si>
    <t>2138-9</t>
  </si>
  <si>
    <t>SHAGUFTA KHAWAS</t>
  </si>
  <si>
    <t>AROMA BEAUTY PARLOUR,JINNAH COLONY,TIPU RD CHAKLALA RWP</t>
  </si>
  <si>
    <t>2171-5</t>
  </si>
  <si>
    <t>FATIMA BIBI</t>
  </si>
  <si>
    <t>H*106,ST;02,RAHEEMABAD,RWP</t>
  </si>
  <si>
    <t>2176-1</t>
  </si>
  <si>
    <t>SHAHJEHAN MAJID</t>
  </si>
  <si>
    <t>81-BRITISH HOMES,PESHAWAR ROAD,RWP</t>
  </si>
  <si>
    <t>2182-4</t>
  </si>
  <si>
    <t>MR GUL NAWAZ</t>
  </si>
  <si>
    <t>NIT,13/4,AL AMIN PLAZA,THE MALL,RWP</t>
  </si>
  <si>
    <t>2186-1</t>
  </si>
  <si>
    <t>03-09-1994</t>
  </si>
  <si>
    <t>NOOR AHMED</t>
  </si>
  <si>
    <t>477,ARMY SVY,GP,ENG,RWP</t>
  </si>
  <si>
    <t>2187-0</t>
  </si>
  <si>
    <t>BABAR SHAHZAD</t>
  </si>
  <si>
    <t>H,E/259,SATELLITE TOWN,RWP</t>
  </si>
  <si>
    <t>2191-5</t>
  </si>
  <si>
    <t>KHURRAM SHAHZAD</t>
  </si>
  <si>
    <t>H-B-1615,ASGHAR MALL,RWP</t>
  </si>
  <si>
    <t>2192-4</t>
  </si>
  <si>
    <t>SYED M MUBASHIR HASSAN</t>
  </si>
  <si>
    <t>MOHALLA HAJI GHULAB KHAN WARD NO,08 PINDI GHAIP ATTACK</t>
  </si>
  <si>
    <t>2198-9</t>
  </si>
  <si>
    <t>ABDUL MAJUD</t>
  </si>
  <si>
    <t>H;828,HALQA NO,06,NOOR PUR SHAHAN, MUSLIM COLONY ISL</t>
  </si>
  <si>
    <t>2213-4</t>
  </si>
  <si>
    <t>QURBAN HUSSAIN</t>
  </si>
  <si>
    <t>21-CIVIL LINES,MAYO ROAD,RAWALPINDI</t>
  </si>
  <si>
    <t>2226-1</t>
  </si>
  <si>
    <t>06-02-1994</t>
  </si>
  <si>
    <t>SHER MOHAMMAD</t>
  </si>
  <si>
    <t>2245-2</t>
  </si>
  <si>
    <t>04-02-1994</t>
  </si>
  <si>
    <t xml:space="preserve">HAFEEZULLAH </t>
  </si>
  <si>
    <t>2258-0</t>
  </si>
  <si>
    <t>AMJAD MEHMOOD</t>
  </si>
  <si>
    <t>HQ,NLC,GHQ,RWP</t>
  </si>
  <si>
    <t>2262-5</t>
  </si>
  <si>
    <t>S ASAD ABBAS ZAIDI</t>
  </si>
  <si>
    <t>130/M,ABDALI NO.02,TENCH BHATA,RAWALPINDI</t>
  </si>
  <si>
    <t>2263-4</t>
  </si>
  <si>
    <t>13-12-1994</t>
  </si>
  <si>
    <t>TASAWAR HUSSAIN</t>
  </si>
  <si>
    <t>HOUSING ATE  TERNEL PROJECT AIR,HQ, CHAKLALA RWP</t>
  </si>
  <si>
    <t>2266-1</t>
  </si>
  <si>
    <t>RUKHSANA ZAMAN</t>
  </si>
  <si>
    <t>H-980-91-K NY,CHATTER HOUSE,DHOKE CHODHRIAN RWP</t>
  </si>
  <si>
    <t>2269-9</t>
  </si>
  <si>
    <t>NASEEB ZADA</t>
  </si>
  <si>
    <t>H.450,NEAR,PATHANA WALI MASJID DHERI HASAN ABAD RWP</t>
  </si>
  <si>
    <t>2275-2</t>
  </si>
  <si>
    <t>NASEEM A HUSSAIN</t>
  </si>
  <si>
    <t>BANK OF PUNJAB,M.BRANCH,MURREE ROAD RWP</t>
  </si>
  <si>
    <t>2279-9</t>
  </si>
  <si>
    <t>01-09-1994</t>
  </si>
  <si>
    <t>MUHAMMAD REHAN MUBARAK</t>
  </si>
  <si>
    <t>MOHRA SHAHWALI SHAH,TAXILA RWP</t>
  </si>
  <si>
    <t>2289-9</t>
  </si>
  <si>
    <t>COL SYED ZAFAR</t>
  </si>
  <si>
    <t>5-C,ASKARI 1,CHAKLALA 3,RWP</t>
  </si>
  <si>
    <t>2282-5</t>
  </si>
  <si>
    <t>MOHAMMAD JAN</t>
  </si>
  <si>
    <t>AERO ASIA,AL AMIN PLAZA,THE MALL,RWP</t>
  </si>
  <si>
    <t>2296-1</t>
  </si>
  <si>
    <t>HALIM KHAN</t>
  </si>
  <si>
    <t>5TH THE MALL,RAWALPINDI</t>
  </si>
  <si>
    <t>2309-0</t>
  </si>
  <si>
    <t>TANIA ASIM</t>
  </si>
  <si>
    <t>82-CHAKLALA SCH*1,RWP</t>
  </si>
  <si>
    <t>2311-7</t>
  </si>
  <si>
    <t>MUBASHAR HUSAIN</t>
  </si>
  <si>
    <t>MOHRA SHAH WALI SHAH,TAXILA,RWP</t>
  </si>
  <si>
    <t>2320-8</t>
  </si>
  <si>
    <t>CAPT FAYSAL NAWAZ</t>
  </si>
  <si>
    <t>MILTARY COLLEGE OF SIGNALS,RAWALPINDI</t>
  </si>
  <si>
    <t>2343-5</t>
  </si>
  <si>
    <t>MOHAMMAD AKBAR KHAN</t>
  </si>
  <si>
    <t>H*134,MOHALLA QASIMABAD,PESHAWAR ROAD,RWP</t>
  </si>
  <si>
    <t>2345-3</t>
  </si>
  <si>
    <t>03-06-1994</t>
  </si>
  <si>
    <t>LT COL KALIM AKHTER</t>
  </si>
  <si>
    <t>H,NO;4489-13,MADAN PURA,DARYAABAD,RWP</t>
  </si>
  <si>
    <t>2477-2</t>
  </si>
  <si>
    <t>30-06-1994</t>
  </si>
  <si>
    <t>BRIG M ASLAM KHAN</t>
  </si>
  <si>
    <t>C/O,NCC AND WG.DTE,GHQ,RAWALPINDI</t>
  </si>
  <si>
    <t>2489-1</t>
  </si>
  <si>
    <t xml:space="preserve">MOHAMMAD USMAN </t>
  </si>
  <si>
    <t>TEHSIL AND DISTT KERK,VILL MITHAKHEL</t>
  </si>
  <si>
    <t>2492-7</t>
  </si>
  <si>
    <t>SHAHIDA BADSHA</t>
  </si>
  <si>
    <t>DEPTT OF PAEDIATRIC CMH,RWP</t>
  </si>
  <si>
    <t>2506-4</t>
  </si>
  <si>
    <t>20-06-1994</t>
  </si>
  <si>
    <t>DR ASAD ISLAM</t>
  </si>
  <si>
    <t>112-RACE COURSE ROAD,RWP</t>
  </si>
  <si>
    <t>2510-0</t>
  </si>
  <si>
    <t>28-08-1994</t>
  </si>
  <si>
    <t>MOHAMMAD ANWAR</t>
  </si>
  <si>
    <t>H*246,ST.04,DHOKE KHABBA,RWP</t>
  </si>
  <si>
    <t>2527-3</t>
  </si>
  <si>
    <t>REHANA KAUKAB</t>
  </si>
  <si>
    <t>G-558-D-A-V COLLEGE ROAD ARJAN PURA,RWP</t>
  </si>
  <si>
    <t>2532-8</t>
  </si>
  <si>
    <t xml:space="preserve">KHALID MAHMOOD </t>
  </si>
  <si>
    <t>HQ,DWAND CE{DP}GHQ RWP.</t>
  </si>
  <si>
    <t>2540-0</t>
  </si>
  <si>
    <t>MAJ HAMID MEHMOOD</t>
  </si>
  <si>
    <t>AFIC,RWP</t>
  </si>
  <si>
    <t>2549-1</t>
  </si>
  <si>
    <t>12-071994</t>
  </si>
  <si>
    <t>VILL CHOKERA TEHSIL DISTT SARGODHA</t>
  </si>
  <si>
    <t>2577-3</t>
  </si>
  <si>
    <t>13-02-1994</t>
  </si>
  <si>
    <t>MUHAMMAD MUSHTAQ</t>
  </si>
  <si>
    <t>STAFF SECTION,STATE BANK OF PAKISTAN MALL RWP</t>
  </si>
  <si>
    <t>2632-9</t>
  </si>
  <si>
    <t>MALIK JAHAN KHAN</t>
  </si>
  <si>
    <t>2634-7</t>
  </si>
  <si>
    <t xml:space="preserve">MUREE ROAD </t>
  </si>
  <si>
    <t>Zahida Akram</t>
  </si>
  <si>
    <t>H # 479 St # 52 G 9/1 Islamabad</t>
  </si>
  <si>
    <t>959-8</t>
  </si>
  <si>
    <t>Asifa Parveen</t>
  </si>
  <si>
    <t>NW/18 Govt College Road Rwp</t>
  </si>
  <si>
    <t>934-2</t>
  </si>
  <si>
    <t>05-06-1996</t>
  </si>
  <si>
    <t>Shakeel-ur Rehman</t>
  </si>
  <si>
    <t>B1/594 Muslim town Rwp</t>
  </si>
  <si>
    <t>1046-4</t>
  </si>
  <si>
    <t>Tahira Munir</t>
  </si>
  <si>
    <t>SA 7/2/A St # # Ghazali road Sadiqabad Rwp</t>
  </si>
  <si>
    <t>273-7</t>
  </si>
  <si>
    <t>Khalid Mehmood &amp; Ghazala Naheed</t>
  </si>
  <si>
    <t>H # 21 St # 5 Sector # 2 Al- Noor Colony Rwp</t>
  </si>
  <si>
    <t>161-8</t>
  </si>
  <si>
    <t>Mohd Ayub Khan</t>
  </si>
  <si>
    <t>Moon Electronics B Shanaz Plaza Chandni Chowk Rwp</t>
  </si>
  <si>
    <t>795-0</t>
  </si>
  <si>
    <t>22-10-1996</t>
  </si>
  <si>
    <t>Shela Ejaz</t>
  </si>
  <si>
    <t>17th D 6th Road Satellite Town Rwp</t>
  </si>
  <si>
    <t>770-4</t>
  </si>
  <si>
    <t>Uzma Aslam</t>
  </si>
  <si>
    <t>H # 4-P/11 Satellite Town Rwp</t>
  </si>
  <si>
    <t>743-1</t>
  </si>
  <si>
    <t>Nishat Habib</t>
  </si>
  <si>
    <t>H # 88  D St # 21 G 6/2 Islamabad</t>
  </si>
  <si>
    <t>730-4</t>
  </si>
  <si>
    <t>08-01-1996</t>
  </si>
  <si>
    <t>Ismat Shamim</t>
  </si>
  <si>
    <t>H # 203/248 New Town Near Nawaz Sharif Park Satellite Town Rwp</t>
  </si>
  <si>
    <t>602-1</t>
  </si>
  <si>
    <t>Rabia Fayyaz</t>
  </si>
  <si>
    <t>H # NW 663 Saidpur Road scheme # 1 Rwp</t>
  </si>
  <si>
    <t>546-7</t>
  </si>
  <si>
    <t>19-11-1996</t>
  </si>
  <si>
    <t>Qamar-ul Hassan</t>
  </si>
  <si>
    <t>HQ Army Ad Command</t>
  </si>
  <si>
    <t>851-4</t>
  </si>
  <si>
    <t>Zareena Shahid Qazi</t>
  </si>
  <si>
    <t>H # 16 A Satellite Town Rwp</t>
  </si>
  <si>
    <t>828-8</t>
  </si>
  <si>
    <t>Lubna Nawaz</t>
  </si>
  <si>
    <t>H # M1848 B St # 12 Mitrapura Rwp</t>
  </si>
  <si>
    <t>821-4</t>
  </si>
  <si>
    <t>11-10-1995</t>
  </si>
  <si>
    <t>Tayyaba Hussain Butt</t>
  </si>
  <si>
    <t>H # 107 Noor Plaza Chandni Chowk Rwp.</t>
  </si>
  <si>
    <t>818-8</t>
  </si>
  <si>
    <t>09-10-1995</t>
  </si>
  <si>
    <t>Naheeda Arif</t>
  </si>
  <si>
    <t>H # 44 A Satellite Town Rwp</t>
  </si>
  <si>
    <t>1001-9</t>
  </si>
  <si>
    <t>11-08-1996</t>
  </si>
  <si>
    <t>Sadaf Arif</t>
  </si>
  <si>
    <t>999-8</t>
  </si>
  <si>
    <t>Nasar Ullah</t>
  </si>
  <si>
    <t>F 833/12/A Holy Family Road Satellite Town Rwp.</t>
  </si>
  <si>
    <t>1062-8</t>
  </si>
  <si>
    <t>Zain-ul-Abedin</t>
  </si>
  <si>
    <t>Agriculture Officer Nurseries Rwp.</t>
  </si>
  <si>
    <t>993-3</t>
  </si>
  <si>
    <t>04-08-1996</t>
  </si>
  <si>
    <t>Ehsan-Ul-Haq</t>
  </si>
  <si>
    <t>NE 738 St # 5 Mohalla Ch. Feroze Rwp.</t>
  </si>
  <si>
    <t>992-4</t>
  </si>
  <si>
    <t>Ambreen Saeed</t>
  </si>
  <si>
    <t>B111/730/44 Khurram Colony Muslim Town Rwp.</t>
  </si>
  <si>
    <t>972-4</t>
  </si>
  <si>
    <t>Fehmida Ali</t>
  </si>
  <si>
    <t>H # 790 F Block satellite Town rwp.</t>
  </si>
  <si>
    <t>970-6</t>
  </si>
  <si>
    <t>10-07-1996</t>
  </si>
  <si>
    <t>Farhat BilQuees</t>
  </si>
  <si>
    <t>H # B 261 Satellite Town Rwp</t>
  </si>
  <si>
    <t>969-8</t>
  </si>
  <si>
    <t>Shazia Fayyaz</t>
  </si>
  <si>
    <t>NW 663 Saidpur Road Scheme 1 Rwp.</t>
  </si>
  <si>
    <t>85-3</t>
  </si>
  <si>
    <t>20-10-1996</t>
  </si>
  <si>
    <t>Shaukat Ali</t>
  </si>
  <si>
    <t>6th Road Satellite Town Rwp.</t>
  </si>
  <si>
    <t>914-2</t>
  </si>
  <si>
    <t>Jehangir Dar</t>
  </si>
  <si>
    <t>NW 915 8th Road Satellite town Rwp.</t>
  </si>
  <si>
    <t>901-5</t>
  </si>
  <si>
    <t>01-04-1996</t>
  </si>
  <si>
    <t>Mehreen Qayyum</t>
  </si>
  <si>
    <t>C/259 St # 2 Mohalla Qutab ud din Rwp</t>
  </si>
  <si>
    <t>900-6</t>
  </si>
  <si>
    <t>Waseem Akram Malik</t>
  </si>
  <si>
    <t>CB 2137 ST # 20 Allama Iqbal Colony Rwp.</t>
  </si>
  <si>
    <t>899-7</t>
  </si>
  <si>
    <t>Naik Mohd. Laghari</t>
  </si>
  <si>
    <t>NK 47 F Satellite Town Rwp.</t>
  </si>
  <si>
    <t>885-1</t>
  </si>
  <si>
    <t>Sobia Anjum</t>
  </si>
  <si>
    <t>H # 2 C 1 Satellite Town Rwp.</t>
  </si>
  <si>
    <t>340-1</t>
  </si>
  <si>
    <t>25-02-1996</t>
  </si>
  <si>
    <t>Nazeer Sadiq &amp; Zia Noor</t>
  </si>
  <si>
    <t>H # 49 B1 Satellite Town Rwp</t>
  </si>
  <si>
    <t>438-4</t>
  </si>
  <si>
    <t>Tahira Firdous</t>
  </si>
  <si>
    <t>NE 2122 A St # 30 Mohalla Hukamdad Rwp.</t>
  </si>
  <si>
    <t>1020-0</t>
  </si>
  <si>
    <t>Sumera Hameed</t>
  </si>
  <si>
    <t>C/o PO Box # 95 satellite Town Rwp.</t>
  </si>
  <si>
    <t>475-7</t>
  </si>
  <si>
    <t>15-05-1996</t>
  </si>
  <si>
    <t>Al- Azhari Anglo Arabic College</t>
  </si>
  <si>
    <t>H # 25 B1 Near Chandni Chowk Satllite Town Rwp.</t>
  </si>
  <si>
    <t>335-2</t>
  </si>
  <si>
    <t>SIALKOT</t>
  </si>
  <si>
    <t>Javaid Iqbal</t>
  </si>
  <si>
    <t xml:space="preserve">H # 408, Ward # 5, Agha Kamal Road, Sialkot Cantt </t>
  </si>
  <si>
    <t>2644-7</t>
  </si>
  <si>
    <t>17-03-1996</t>
  </si>
  <si>
    <t xml:space="preserve">PLS </t>
  </si>
  <si>
    <t>Ulfat Begum</t>
  </si>
  <si>
    <t>Satrah, Tehsil Daska, Distt. Sailkot</t>
  </si>
  <si>
    <t>2728-4</t>
  </si>
  <si>
    <t>Razia sultana</t>
  </si>
  <si>
    <t>Village Shahni, PO Kotali Loharan West, Sailkot</t>
  </si>
  <si>
    <t>2730-1</t>
  </si>
  <si>
    <t>Mrs Kokab</t>
  </si>
  <si>
    <t>28 LISHL Medium Regment, Sialkot</t>
  </si>
  <si>
    <t>2859-1</t>
  </si>
  <si>
    <t>22-08-1996</t>
  </si>
  <si>
    <t>Nighat Ejaz</t>
  </si>
  <si>
    <t>35/516, Street School Wali, Saray Baharian, Sailkot</t>
  </si>
  <si>
    <t>2906-4</t>
  </si>
  <si>
    <t>Mr. &amp; Mrs. George Boota</t>
  </si>
  <si>
    <t>Memorial Christan Hospital, Sialkot</t>
  </si>
  <si>
    <t>2942-8</t>
  </si>
  <si>
    <t>J/A Kishwer Sultana &amp; Farah</t>
  </si>
  <si>
    <t>House # 1793, Ward # 7, Sialkot Cantt</t>
  </si>
  <si>
    <t>2814-9</t>
  </si>
  <si>
    <t>17-07-1996</t>
  </si>
  <si>
    <t>Saeeda Begum</t>
  </si>
  <si>
    <t>153, Garison Road, Regment Bazar, Sialkot</t>
  </si>
  <si>
    <t>2825-4</t>
  </si>
  <si>
    <t>DHS Couriers</t>
  </si>
  <si>
    <t>02-01-1996</t>
  </si>
  <si>
    <t>30-01-1996</t>
  </si>
  <si>
    <t>SPS Couriers</t>
  </si>
  <si>
    <t>Muhammad Aslam</t>
  </si>
  <si>
    <t>02-10-1996</t>
  </si>
  <si>
    <t>Sagheer Ahmad</t>
  </si>
  <si>
    <t>Asmat Pervaiz</t>
  </si>
  <si>
    <t>31-12-1996</t>
  </si>
  <si>
    <t>BAHAWALPUR</t>
  </si>
  <si>
    <t>DILSHAD NOUREEN</t>
  </si>
  <si>
    <t>B IV/1129 MOHALLAH QAZIAN BAHAWALPUR</t>
  </si>
  <si>
    <t>AFSHAN JABEEN</t>
  </si>
  <si>
    <t>5-D OFFICERS COLONY CLUB ROAD BAHAWALPUR</t>
  </si>
  <si>
    <t>MUHAMMAD HAMIDULLAH</t>
  </si>
  <si>
    <t>15-C OFFICERS COLONY NOOR MAHAL ROAD BAHAWALPUR</t>
  </si>
  <si>
    <t>AYSHA SAMAR IQBAL</t>
  </si>
  <si>
    <t>CH. ABDUL NAVEED AIR PORT ROAD BAHAWALPUR</t>
  </si>
  <si>
    <t>UMAIRA KHATOON</t>
  </si>
  <si>
    <t>220-C SATELLITE TOWN BAHAWALPUR</t>
  </si>
  <si>
    <t>MUHAMMAD AFZAL</t>
  </si>
  <si>
    <t>HOUSE # 55-A  SATELLITE TOWN BAHAWALPUR</t>
  </si>
  <si>
    <t>SHEHLA MUJTABA KHAN</t>
  </si>
  <si>
    <t>HOUSE # 50-A GHULAM SAFDAR  1 UNIT COLONY BAHAWALPUR</t>
  </si>
  <si>
    <t>04-12-1996</t>
  </si>
  <si>
    <t>NIGHAT SULTANA</t>
  </si>
  <si>
    <t>15- MEDICAL COLONY B.V.H BAHAWALPUR</t>
  </si>
  <si>
    <t>NAFEESA KHATOON &amp; ADEELA KHATOON</t>
  </si>
  <si>
    <t>02-11-1996</t>
  </si>
  <si>
    <t>MUHAMMAD IQBAL</t>
  </si>
  <si>
    <t>ELAHI COTTON GINNING &amp; PRESSING FACTORY AHMED PUR EAST</t>
  </si>
  <si>
    <t>SYED ASGHAR ALI &amp; CO.</t>
  </si>
  <si>
    <t>HOUSE # 25-B MODEL TOWN "B" BAHAWALPUR</t>
  </si>
  <si>
    <t>SALEEM PRINTING PRESS</t>
  </si>
  <si>
    <t>UNIVERSITY CHOWK BAHAWALPUR</t>
  </si>
  <si>
    <t>07-02-1996</t>
  </si>
  <si>
    <t>AYUB QUERSHI</t>
  </si>
  <si>
    <t>1 A INDUSTRIAL AREA MODEL TOWN "B" BAHAWALPUR</t>
  </si>
  <si>
    <t>NASRULLAH VIRK</t>
  </si>
  <si>
    <t>CHAK# 16 R.B P.O KHAS SHEIKH-U-PURA</t>
  </si>
  <si>
    <t>10-04-1996</t>
  </si>
  <si>
    <t>RUBINA QAYYUM</t>
  </si>
  <si>
    <t>465-C,6, TUFAIL SHAHEED ROAD MODEL TOWN "A" BAHAWALPUR</t>
  </si>
  <si>
    <t>22-01-1996</t>
  </si>
  <si>
    <t>MUHAMMAD ISHTIAQ</t>
  </si>
  <si>
    <t>CHAK # 165/M P.O. KHAS TEHSIL HASIL PUR</t>
  </si>
  <si>
    <t>07-03-1996</t>
  </si>
  <si>
    <t>PIR JEE WEAVING MILL</t>
  </si>
  <si>
    <t>MOUZA GHANI PUR G.T BY PASS BAHAWALPUR</t>
  </si>
  <si>
    <t>SABIHA KHALID</t>
  </si>
  <si>
    <t>22-A SATELLITE TOWN BAHAWALPUR</t>
  </si>
  <si>
    <t>03-02-1996</t>
  </si>
  <si>
    <t>SHAFQAT SAEED</t>
  </si>
  <si>
    <t>HOUSE # 239-C SATELLITE TOWN BAHAWALPUR</t>
  </si>
  <si>
    <t>FAIZ RASOOL</t>
  </si>
  <si>
    <t>MEDINA ICE FACTORY NEW CENTERAL JAIL ROAD BAHAWALPUR</t>
  </si>
  <si>
    <t>REHMAT ULLAH</t>
  </si>
  <si>
    <t>CHAK QUTAB KHAIL PURA KHAIL DAKKHANA MEERAS SHAH</t>
  </si>
  <si>
    <t>28-01-1996</t>
  </si>
  <si>
    <t>KHALID MAJEED</t>
  </si>
  <si>
    <t>23-GARDEN TOWN GOVT. GIRLS COLLEGE ROAD BAHAWALPUR</t>
  </si>
  <si>
    <t>H.M.ASSOCIATES</t>
  </si>
  <si>
    <t>HOUSE# 50-A III GULBERG III LAHORE</t>
  </si>
  <si>
    <t>ZAFAR-UL-AHSAN &amp; FARHAT ZAFAR</t>
  </si>
  <si>
    <t>HOUSE # 139 NEW BILAL COLONY BAHAWALPUR CANTT. BAHAWALPUR</t>
  </si>
  <si>
    <t>SARGHODA</t>
  </si>
  <si>
    <t xml:space="preserve">MEHMOOD ELAHI </t>
  </si>
  <si>
    <t>ST # 3 MADINA COLONY FAROOQ E AZAM SARGODHA</t>
  </si>
  <si>
    <t>22-05-1996</t>
  </si>
  <si>
    <t xml:space="preserve">IJAZ AHMAD </t>
  </si>
  <si>
    <t>ANDRUN LAHORI GATE SAHIWAL, SARGHODA</t>
  </si>
  <si>
    <t>06-03-1996</t>
  </si>
  <si>
    <t>MALIK IRSHAD AHMAD</t>
  </si>
  <si>
    <t>H# B-2-24 WAPDA COLONY MANDI BHAUDDIN</t>
  </si>
  <si>
    <t>SAKINA KASHIF</t>
  </si>
  <si>
    <t>216 REHMANPURA # 2 SARGODOHA</t>
  </si>
  <si>
    <t>31-01-1996</t>
  </si>
  <si>
    <t>SYED ATIF  ALI</t>
  </si>
  <si>
    <t>51-B SATELLITE TOWN SARGODOHA</t>
  </si>
  <si>
    <t>SHAFIQ UR REHMAN</t>
  </si>
  <si>
    <t>H# 1361 NEAR MASJID UMER, MAQAM E HAYAT SARGODHA</t>
  </si>
  <si>
    <t>28-11-1996</t>
  </si>
  <si>
    <t>MUHAMMAD ASLAM</t>
  </si>
  <si>
    <t>CHAK # 109 NB SARGODHA</t>
  </si>
  <si>
    <t>UZMA FIRDOUS</t>
  </si>
  <si>
    <t xml:space="preserve">H# 142 ST 4 SHIRAZI PARK </t>
  </si>
  <si>
    <t>23-10-1995</t>
  </si>
  <si>
    <t>MOHAMMAD IQBAL</t>
  </si>
  <si>
    <t>64-C SATELLITE TOWN SARGODHA</t>
  </si>
  <si>
    <t>01-11-1995</t>
  </si>
  <si>
    <t>HAMID ANWAR</t>
  </si>
  <si>
    <t>H# 474 BLOCK # 5 BHAWAL DIST SARGHODA</t>
  </si>
  <si>
    <t>17-12-1995</t>
  </si>
  <si>
    <t>SAEEDA NOOR</t>
  </si>
  <si>
    <t>NOOR MUHAMMAD</t>
  </si>
  <si>
    <t>H# 474 BLOCK # 5 BHAWAL DIST  SARGHODA</t>
  </si>
  <si>
    <t xml:space="preserve">UMAR HAYAT </t>
  </si>
  <si>
    <t>KOT BHAI KHAN DIV SARGIDHA</t>
  </si>
  <si>
    <t>GHAZANFAR ABBAS</t>
  </si>
  <si>
    <t>1-MANSOORABAD SARGODHA</t>
  </si>
  <si>
    <t>ASIF HUSSAIN</t>
  </si>
  <si>
    <t>5-GORI JAIL ROAD, SARGHODA</t>
  </si>
  <si>
    <t>09-05-1996</t>
  </si>
  <si>
    <t xml:space="preserve">IMRAN MAQBOOL </t>
  </si>
  <si>
    <t>H# 55 ST # 2 ISLAMPURA SARGODHA</t>
  </si>
  <si>
    <t>MUHAMMAD ASHRAF</t>
  </si>
  <si>
    <t>CHAHOWAL THE BHALWAL DIST SARGODHA</t>
  </si>
  <si>
    <t xml:space="preserve">ASGHAR ABBAS </t>
  </si>
  <si>
    <t>ATTACHED FAMILY QUARTER KANAL DEPARTMENT SARGODHA</t>
  </si>
  <si>
    <t>NASIR MEHMOOD</t>
  </si>
  <si>
    <t>111-LIAQAT COLONY SARGODHA</t>
  </si>
  <si>
    <t>SAIFUR REHMAN</t>
  </si>
  <si>
    <t>H-80/P ST # 3 MAQAM E HAYAT SARGODHA</t>
  </si>
  <si>
    <t>08-021996</t>
  </si>
  <si>
    <t>MIRZA MUHAMMAD</t>
  </si>
  <si>
    <t xml:space="preserve">ST# 4 H# 105 BLOCK 1 BHAWAL DIST SARGODHA </t>
  </si>
  <si>
    <t>NAVEED AHMAD</t>
  </si>
  <si>
    <t>474 BLOCK 5 BHAWAL DIST SARGODHA</t>
  </si>
  <si>
    <t>04-12-1995</t>
  </si>
  <si>
    <t>MUHAMMAD ASLAM FAKHAR</t>
  </si>
  <si>
    <t>226-B AZIZ BHATTI TOWN SARGODHA</t>
  </si>
  <si>
    <t>FARHAT PARVEEN</t>
  </si>
  <si>
    <t>FAISAL MANZIL BLOCK 13 BAGH E UMER TOHEED CHOWK SARGODHA</t>
  </si>
  <si>
    <t xml:space="preserve">SHAKURAN BIBI </t>
  </si>
  <si>
    <t>CHAK # 84 NB  THE &amp; DISTT SARGODHA</t>
  </si>
  <si>
    <t>08-10-1996</t>
  </si>
  <si>
    <t xml:space="preserve">SHAZIA KOUSAR </t>
  </si>
  <si>
    <t>ZAHOOR HAYAT CLONY BHAWAL DIST SARGODHA</t>
  </si>
  <si>
    <t>08-10-1995</t>
  </si>
  <si>
    <t>MUHAMMAD RIAZ</t>
  </si>
  <si>
    <t>HYDERABAD TOWN DIST SARGODHA</t>
  </si>
  <si>
    <t>21-09-1995</t>
  </si>
  <si>
    <t>MUHAMMED ASIM FAROOQ</t>
  </si>
  <si>
    <t>427 A SATELLITE TOWN SARGODHA</t>
  </si>
  <si>
    <t>02-09-1996</t>
  </si>
  <si>
    <t xml:space="preserve">ROBINA SALEEM </t>
  </si>
  <si>
    <t>H# 326 FAROOQ COLONY SARGODHA</t>
  </si>
  <si>
    <t>MASOOD USMANI</t>
  </si>
  <si>
    <t>430-D SATELLITE TOWN SARGODHA</t>
  </si>
  <si>
    <t>06-08-1995</t>
  </si>
  <si>
    <t>WAJID SHAKEEL</t>
  </si>
  <si>
    <t>CHAK 70 SB SARGODHA</t>
  </si>
  <si>
    <t>02-08-1995</t>
  </si>
  <si>
    <t xml:space="preserve">SAIMA IQBAL </t>
  </si>
  <si>
    <t>PUNJAB SHOES SARGODHA</t>
  </si>
  <si>
    <t>03-09-1995</t>
  </si>
  <si>
    <t>ARSHAD AHMAD</t>
  </si>
  <si>
    <t>P-382 ST # 5 MOHALLAH FATEH MUHAMMAD (EAST)FAISALABAD</t>
  </si>
  <si>
    <t xml:space="preserve">GHULAM ABBAS </t>
  </si>
  <si>
    <t>125 ST # 111 MAQAM E HAYAT SARGODHA</t>
  </si>
  <si>
    <t>20-06-1995</t>
  </si>
  <si>
    <t>SOHAIL AHMAD</t>
  </si>
  <si>
    <t>H# 90 MAQAM E HAYAT SARGODHA</t>
  </si>
  <si>
    <t>18-06-1995</t>
  </si>
  <si>
    <t>ROSE MARY MODEL SCHOOL</t>
  </si>
  <si>
    <t>H# 44 ST # 4 BLOCK 14 SARGODHA</t>
  </si>
  <si>
    <t>14-06-1995</t>
  </si>
  <si>
    <t>MALIK FAZAL HUSSAIN</t>
  </si>
  <si>
    <t>H# 175 ST # 1 SIKKA CLOLONY  MUQAM-E-HAYAT SARGODHA</t>
  </si>
  <si>
    <t xml:space="preserve">ABDUL ISLAM SHAHID </t>
  </si>
  <si>
    <t>ST 5 EXCAUTOR COLONY SARGODHA</t>
  </si>
  <si>
    <t xml:space="preserve">MUHAMMAD JAHANGIR </t>
  </si>
  <si>
    <t>CHAK # 122 NB THE SILANWALI DIST SARGODHA</t>
  </si>
  <si>
    <t>USMAN AUTOS POINT</t>
  </si>
  <si>
    <t>H# 94 SHAHEEN CLONY FATIMA JINNAH RD SARGODHA</t>
  </si>
  <si>
    <t>1001202</t>
  </si>
  <si>
    <t>KHAWAJA HAROON RASHEED</t>
  </si>
  <si>
    <t>H# 9,10 TAWANA PARK SARGODHA</t>
  </si>
  <si>
    <t>03--09-1995</t>
  </si>
  <si>
    <t>IKHLAQ PIRACHA/HAROON RASHEED</t>
  </si>
  <si>
    <t>207-A ZAFAR COLONY SARGODHA</t>
  </si>
  <si>
    <t>IMPERIAL COURT</t>
  </si>
  <si>
    <t>SINDH</t>
  </si>
  <si>
    <t>AASI W/O ALI MOHD</t>
  </si>
  <si>
    <t>KACHI MOHALA IBRAHIM HYDERI GOTH KHI # 20</t>
  </si>
  <si>
    <t>02021836</t>
  </si>
  <si>
    <t>06-05-1996</t>
  </si>
  <si>
    <t>NOOR JEHAN BEGUM BHUTTO</t>
  </si>
  <si>
    <t>H# A-25 GULSHAN-E- AMINA SOCIETY MALIR HALT KHI</t>
  </si>
  <si>
    <t>02021858</t>
  </si>
  <si>
    <t>NARGIS FATIMA</t>
  </si>
  <si>
    <t>F1,9A GROUND FLOOR FLAT A-2 SAMURINAPPT BLOCK # 3A GULSHAN-E-IQBAL KHI</t>
  </si>
  <si>
    <t>02021881</t>
  </si>
  <si>
    <t>NIGHAT CHUGTAI/SHAHEEN CHUGTAI</t>
  </si>
  <si>
    <t>421/11,STREET # 23,KH-E-MUJAHID DHA KHI</t>
  </si>
  <si>
    <t>02021927</t>
  </si>
  <si>
    <t>NUSRAT BEGUM</t>
  </si>
  <si>
    <t>570,FAISAL STREET,LIAQUATABAD # 1 KHI</t>
  </si>
  <si>
    <t>02022053</t>
  </si>
  <si>
    <t>05-04-1996</t>
  </si>
  <si>
    <t>SHAHZAD AHMED/MRS MISBAH SHAHZAD</t>
  </si>
  <si>
    <t>SF-3,BLOCK #16,SEAVIEW APPT KARACHI</t>
  </si>
  <si>
    <t>02022075</t>
  </si>
  <si>
    <t>27-02-1996</t>
  </si>
  <si>
    <t>SAIMA IQBAL KHAN</t>
  </si>
  <si>
    <t>ISPL 6TH FLOOR PIDC HOUSE KARACHI</t>
  </si>
  <si>
    <t>02022279</t>
  </si>
  <si>
    <t>20-08-1996</t>
  </si>
  <si>
    <t xml:space="preserve">SYEDA BILQUEES FATIMA </t>
  </si>
  <si>
    <t>150B,IMAM BARGAH,HUMAINI JET LINE AREA KARACHI</t>
  </si>
  <si>
    <t>02021574</t>
  </si>
  <si>
    <t>FARAH NAZ D/O GUL REHMAN</t>
  </si>
  <si>
    <t>A-283,HIJRAT COLONY OFF MT KHAN ROAD KARACHI</t>
  </si>
  <si>
    <t>02021734</t>
  </si>
  <si>
    <t>17-06-1996</t>
  </si>
  <si>
    <t>M.AFTAB GOODS TRANSPORT CO</t>
  </si>
  <si>
    <t>PLOT #90-91,OPP UL NEW TRUCK STAND MARIPUR RD KARACHI 53</t>
  </si>
  <si>
    <t>01011707</t>
  </si>
  <si>
    <t>CLIFTON</t>
  </si>
  <si>
    <t>DR WASIM HASSAN/HASSAN JAVED</t>
  </si>
  <si>
    <t>4-B,6/19,NAZIMABAD,1/C,33RD COMM STREET TAUHEED COMM AREA ,PHASE V KHI</t>
  </si>
  <si>
    <t>01000146</t>
  </si>
  <si>
    <t>30-07-1995</t>
  </si>
  <si>
    <t>NETWORK SECURITIES &amp; SERVICES LTD</t>
  </si>
  <si>
    <t>302- CLIFTON CENTRE MAIN CLIFTON RD KHI 75600</t>
  </si>
  <si>
    <t>01007256</t>
  </si>
  <si>
    <t>27-11-1995</t>
  </si>
  <si>
    <t>M/S BAIMISSAL CORPORATION</t>
  </si>
  <si>
    <t>2-F ASKARI APTTS NO T CLIFTON</t>
  </si>
  <si>
    <t>01009123</t>
  </si>
  <si>
    <t>SALMA BEGUM</t>
  </si>
  <si>
    <t>HOUSE # 140 SECTOR 13-J ORANGI TOWN KARACHI</t>
  </si>
  <si>
    <t>02024511</t>
  </si>
  <si>
    <t>18-061995</t>
  </si>
  <si>
    <t>DEWA HOSPITAL</t>
  </si>
  <si>
    <t>11-12-1996</t>
  </si>
  <si>
    <t>P.O</t>
  </si>
  <si>
    <t>DIRECTOR OF KHI</t>
  </si>
  <si>
    <t>PAK BANKING</t>
  </si>
  <si>
    <t>DRAFT</t>
  </si>
  <si>
    <t>PSO</t>
  </si>
  <si>
    <t>IOI PAK</t>
  </si>
  <si>
    <t>CSP COMPUTER</t>
  </si>
  <si>
    <t>MUNIR HUSSAIN</t>
  </si>
  <si>
    <t>SULTANA KHATOON JAFRI</t>
  </si>
  <si>
    <t>27/1,GULSHAN-E-FAISAL BATH ISLAND KARACHI</t>
  </si>
  <si>
    <t>GURUMANDIR</t>
  </si>
  <si>
    <t>M/S.AAMIR RAZA &amp; COMPANY</t>
  </si>
  <si>
    <t>SHOP NO-5,ZAINAB HOUSE, PLOT NO-170, SOLDIER BAZAR NO-2 KHI.</t>
  </si>
  <si>
    <t>01006791</t>
  </si>
  <si>
    <t>BAQAI MEDICAL COLLEGE</t>
  </si>
  <si>
    <t>N.A.</t>
  </si>
  <si>
    <t>062176</t>
  </si>
  <si>
    <t>SUKKUR</t>
  </si>
  <si>
    <t>SHAHNAZ SHAIKH</t>
  </si>
  <si>
    <t>H NO:B1348 BUNDER ROAD SUKKUR</t>
  </si>
  <si>
    <t>10-7</t>
  </si>
  <si>
    <t>SHABNUM AYUB</t>
  </si>
  <si>
    <t>TIP TOP FURNITURE QASIM PARK SUKKUR</t>
  </si>
  <si>
    <t>24-3</t>
  </si>
  <si>
    <t>02-11-1990</t>
  </si>
  <si>
    <t>HAJIRA SADIQ/SADIQ ALI</t>
  </si>
  <si>
    <t>17-HAMDARD SOCIETY SUKKUR</t>
  </si>
  <si>
    <t>30-7</t>
  </si>
  <si>
    <t>01-06-1996</t>
  </si>
  <si>
    <t>LUBNA SHAIKH</t>
  </si>
  <si>
    <t>C-416-UPPER QUEENS ROAD SUKKUR</t>
  </si>
  <si>
    <t>50-7</t>
  </si>
  <si>
    <t>ZAIBUNNISA</t>
  </si>
  <si>
    <t>MIR MUHAMMAD UBL GAMBAT KHAIRPUR</t>
  </si>
  <si>
    <t>39-9</t>
  </si>
  <si>
    <t>07-06-1996</t>
  </si>
  <si>
    <t>MAHNAZ ZAFAR</t>
  </si>
  <si>
    <t>C-416/2 UPPER QUEENS ROAD SUKKUR</t>
  </si>
  <si>
    <t>56-1</t>
  </si>
  <si>
    <t>KULSOOM RASHID</t>
  </si>
  <si>
    <t>CIVIL HOSPITAL SUKKUR</t>
  </si>
  <si>
    <t>61-1</t>
  </si>
  <si>
    <t>RUKHSANA D/O M.USMAN</t>
  </si>
  <si>
    <t>128-129-MOCHI BAZAR THALLA SUKKUR</t>
  </si>
  <si>
    <t>96-1</t>
  </si>
  <si>
    <t>FLATE:05-AL HAMD PLAZA SUKKUR</t>
  </si>
  <si>
    <t>16-02-1991</t>
  </si>
  <si>
    <t>APWA YOUTH CLUB</t>
  </si>
  <si>
    <t>OLO COLONY  RED CROSS BLD: SUKKUR</t>
  </si>
  <si>
    <t>07-02-1991</t>
  </si>
  <si>
    <t>IRSHAD BANO</t>
  </si>
  <si>
    <t>NEW PIND PATHAN COLONY SUKKUR</t>
  </si>
  <si>
    <t>177-1</t>
  </si>
  <si>
    <t>BASHIR AHMED</t>
  </si>
  <si>
    <t>COMMIONER OFFICER SUKKUR</t>
  </si>
  <si>
    <t>205-4</t>
  </si>
  <si>
    <t>MAHNAZ SHOUKAT</t>
  </si>
  <si>
    <t>WARITER ROAD SUKKUR</t>
  </si>
  <si>
    <t>219-1</t>
  </si>
  <si>
    <t>SOFIA USMAN</t>
  </si>
  <si>
    <t>H NO:8/A HAMDARD SOCIETY SUKKUR</t>
  </si>
  <si>
    <t>233-6</t>
  </si>
  <si>
    <t xml:space="preserve">RAZIA </t>
  </si>
  <si>
    <t>GOVT:APWA HOSPITAL SUKKUR</t>
  </si>
  <si>
    <t>262-7</t>
  </si>
  <si>
    <t>RUKHSANA BEGUM</t>
  </si>
  <si>
    <t>H NO:C 439/B SIKANDER MANZIL SUKKUR</t>
  </si>
  <si>
    <t>268-1</t>
  </si>
  <si>
    <t>06-06-1991</t>
  </si>
  <si>
    <t>KUSHALIA</t>
  </si>
  <si>
    <t>B 1916/1 KATTI BAZAR BAGH HAYAT ALI SHAH SUKKUR</t>
  </si>
  <si>
    <t>272-7</t>
  </si>
  <si>
    <t>AZIZ BANO</t>
  </si>
  <si>
    <t>ALI ABDULLAH TALAT MANZIL QUNEENS ROAD SUKKUR</t>
  </si>
  <si>
    <t>305-5</t>
  </si>
  <si>
    <t>05-08-1991</t>
  </si>
  <si>
    <t>IQBAL JAHAN</t>
  </si>
  <si>
    <t>C 105/292 ALI QTRS MINARA ROAD SUKKUR</t>
  </si>
  <si>
    <t>421-0</t>
  </si>
  <si>
    <t>ASMAT BANO</t>
  </si>
  <si>
    <t>H NO:527 9-10 MUHALLA SHAMS ABAD SUKKUR</t>
  </si>
  <si>
    <t>462-9</t>
  </si>
  <si>
    <t>RIFFAT SHAHEEN</t>
  </si>
  <si>
    <t>NOOR MANZIL PATHAN COLONY NEW PIND SUKKUR</t>
  </si>
  <si>
    <t>494-7</t>
  </si>
  <si>
    <t xml:space="preserve">SHANKAR LAL </t>
  </si>
  <si>
    <t>ACCOUNTS SINDH LABOUR COURT SUKKUR</t>
  </si>
  <si>
    <t>537-5</t>
  </si>
  <si>
    <t>13-03-1996</t>
  </si>
  <si>
    <t>HAMIDA RASOOL</t>
  </si>
  <si>
    <t>H NO:2024-A QADIR ROAD ROHRI</t>
  </si>
  <si>
    <t>551-1</t>
  </si>
  <si>
    <t>WASIF ALI</t>
  </si>
  <si>
    <t>MEMON MUHALLA BHIRYA ROAD NOUSHEHRO FEROZ SUKKUR</t>
  </si>
  <si>
    <t>583-9</t>
  </si>
  <si>
    <t>01-12-1996</t>
  </si>
  <si>
    <t>RIZWANA  IQBAL</t>
  </si>
  <si>
    <t>H NO:D-94GUR MUKH STREET GHARIBABAD SUKKUR</t>
  </si>
  <si>
    <t>589-3</t>
  </si>
  <si>
    <t xml:space="preserve">SHUMAILA </t>
  </si>
  <si>
    <t>603-0</t>
  </si>
  <si>
    <t>LALA BASHIR</t>
  </si>
  <si>
    <t>AL HAMID ICE FACTORY SUKKUR</t>
  </si>
  <si>
    <t>604-9</t>
  </si>
  <si>
    <t>ABDUL SAMI</t>
  </si>
  <si>
    <t>ANAM CLOTH HOUSE KHAIPUR</t>
  </si>
  <si>
    <t>607-6</t>
  </si>
  <si>
    <t>ADNAN ALI</t>
  </si>
  <si>
    <t>ADNAN SOUND CSYSTEM FAREER ROAD SUKKUR</t>
  </si>
  <si>
    <t>610-2</t>
  </si>
  <si>
    <t>ZAKIA SHAH</t>
  </si>
  <si>
    <t>A 126 WASAND STREET NAALI MUHALLA OLD SUKKUR</t>
  </si>
  <si>
    <t>659-4</t>
  </si>
  <si>
    <t xml:space="preserve">AFROZ BEGUM </t>
  </si>
  <si>
    <t>H NO:1577 JAY SHAH CHOCK OLD SUKKUR</t>
  </si>
  <si>
    <t>651-1</t>
  </si>
  <si>
    <t xml:space="preserve">MRS.SAIRA </t>
  </si>
  <si>
    <t>VILLAGE KANDO WAHAN ARAIN ROAD SUKKUR</t>
  </si>
  <si>
    <t>156-9</t>
  </si>
  <si>
    <t>FIRST INTER MODAHRABA FUND</t>
  </si>
  <si>
    <t>306- CLIFTON CENTRE KHAYABAN-E-ROOMI  KARACHI</t>
  </si>
  <si>
    <t>158-7</t>
  </si>
  <si>
    <t>ABDUL GHAFFAR</t>
  </si>
  <si>
    <t>20-12-1995</t>
  </si>
  <si>
    <t>AIR POT OF CITY BOARD</t>
  </si>
  <si>
    <t>GLAMOUR WALFARE</t>
  </si>
  <si>
    <t>F.B.AREA</t>
  </si>
  <si>
    <t xml:space="preserve">MS ALLIED ENJINEERING  </t>
  </si>
  <si>
    <t>F-2 CD-22 BLOCK 7 F B AREA KARACHI</t>
  </si>
  <si>
    <t>01001364</t>
  </si>
  <si>
    <t>CD A/C</t>
  </si>
  <si>
    <t>MR MOHAMMAD SALEEM</t>
  </si>
  <si>
    <t>FL 1 SECTOR 5-K NORTH NAZIMABAD KARACHIU</t>
  </si>
  <si>
    <t>01001728</t>
  </si>
  <si>
    <t>21-04-1996</t>
  </si>
  <si>
    <t>CD/AC</t>
  </si>
  <si>
    <t>GOOD LUCK MOVIE MAKER</t>
  </si>
  <si>
    <t>HOUSE NO  N-81 SECTOR 5 J NORTH KARACHI</t>
  </si>
  <si>
    <t>01005313</t>
  </si>
  <si>
    <t>ZUBEDA MUSHTAQ</t>
  </si>
  <si>
    <t>A-5 KARIM GARDEN AL FARID STREET GARDEN EAST KARACHI</t>
  </si>
  <si>
    <t>02001479</t>
  </si>
  <si>
    <t>SB A/C</t>
  </si>
  <si>
    <t>MAH E TALAT</t>
  </si>
  <si>
    <t>C-80 BLOCK 6 F B AREA</t>
  </si>
  <si>
    <t>02002312</t>
  </si>
  <si>
    <t>11-04-1996</t>
  </si>
  <si>
    <t>SHAZIA QAISER KHAN</t>
  </si>
  <si>
    <t>R-290 15A -5 BUFFER ZONE KARACHI</t>
  </si>
  <si>
    <t>02003200</t>
  </si>
  <si>
    <t>30-09-1996</t>
  </si>
  <si>
    <t xml:space="preserve">SB A/C </t>
  </si>
  <si>
    <t>SHAISTA BANO /GHAZANFER ALI</t>
  </si>
  <si>
    <t>49-C BLOCK 6 FB AREA KARACHI</t>
  </si>
  <si>
    <t>02004245</t>
  </si>
  <si>
    <t>ZAKIR HUSSAIN /SEEMAZAMEER</t>
  </si>
  <si>
    <t>C-62 /10 F B AREA KARACHI</t>
  </si>
  <si>
    <t>02004869</t>
  </si>
  <si>
    <t>SYEDA NASREEN BANO</t>
  </si>
  <si>
    <t>R-481 SECTOR 15-A /5 BUFFER ZONE KARACHI</t>
  </si>
  <si>
    <t>02005304</t>
  </si>
  <si>
    <t>30-02-1996</t>
  </si>
  <si>
    <t>AMJAD SHAHID/NUZHAT MUSHTAQ</t>
  </si>
  <si>
    <t>660/8 AZIZABAD  KARACHI</t>
  </si>
  <si>
    <t>02005575</t>
  </si>
  <si>
    <t>RUBINA SAEED</t>
  </si>
  <si>
    <t>1787-2 BLOCK 2 F.B.AREA AZIZABAD KARACHI</t>
  </si>
  <si>
    <t>02007431</t>
  </si>
  <si>
    <t>NUSRAT ELAHI</t>
  </si>
  <si>
    <t xml:space="preserve">C-340 BLOCK 6 F B AREA </t>
  </si>
  <si>
    <t>02008625</t>
  </si>
  <si>
    <t>29-06-1996</t>
  </si>
  <si>
    <t xml:space="preserve">SAFIA KHANUM </t>
  </si>
  <si>
    <t>E-32 PHASE 2 KDA FLATES KARACHI</t>
  </si>
  <si>
    <t>02010572</t>
  </si>
  <si>
    <t>RABIA MAHBOOB</t>
  </si>
  <si>
    <t>R-6 BLOCK 5 F B AREA KARACHI</t>
  </si>
  <si>
    <t>02012085</t>
  </si>
  <si>
    <t xml:space="preserve">FARIDA A AZIZ MEGHAIN </t>
  </si>
  <si>
    <t>D-30 SALIMABAD WATER PUMP F B AREA KARACHI</t>
  </si>
  <si>
    <t>02012416</t>
  </si>
  <si>
    <t>20-09-1996</t>
  </si>
  <si>
    <t>SAEEDA LATIF</t>
  </si>
  <si>
    <t>R-231 11 C.3 S S T N KARACHI</t>
  </si>
  <si>
    <t>02012687</t>
  </si>
  <si>
    <t>AJAZUDDIN/SHAMA NAHEED</t>
  </si>
  <si>
    <t>R-636/18   F  B  AREA</t>
  </si>
  <si>
    <t>02012712</t>
  </si>
  <si>
    <t>30-10-1996</t>
  </si>
  <si>
    <t>SHEHNAZ  FATIMA</t>
  </si>
  <si>
    <t>D- 40  BLOCK 5  F B AREA</t>
  </si>
  <si>
    <t>02014247</t>
  </si>
  <si>
    <t>08-04-1996</t>
  </si>
  <si>
    <t xml:space="preserve">RUKHSANA  QAYYUM </t>
  </si>
  <si>
    <t>C- 93  11  F B  AREA  KARACHI</t>
  </si>
  <si>
    <t>02014485</t>
  </si>
  <si>
    <t>SB  A/C</t>
  </si>
  <si>
    <t xml:space="preserve">ASMA </t>
  </si>
  <si>
    <t>C-389  BLOCK 6 F B AREA KARACHI</t>
  </si>
  <si>
    <t>02014929</t>
  </si>
  <si>
    <t>M SHAHID ZUBAIR /ZUBAIR RAZZAK</t>
  </si>
  <si>
    <t>473 BLOCK 9  DASTAGIR  F B AREA KARACHI</t>
  </si>
  <si>
    <t>02016727</t>
  </si>
  <si>
    <t xml:space="preserve">SB  A/C </t>
  </si>
  <si>
    <t>ANNDISUZA /M.ASIF</t>
  </si>
  <si>
    <t>J M 264  CATHOLIC COLONY  NO  1   KARACHI</t>
  </si>
  <si>
    <t>02017013</t>
  </si>
  <si>
    <t xml:space="preserve">SAFIRA  NOOR / M SHAKEEL ALAM   </t>
  </si>
  <si>
    <t xml:space="preserve">B-151 BLOCK  11  F B AREA </t>
  </si>
  <si>
    <t>02017160</t>
  </si>
  <si>
    <t>RIZWANA  AYUB</t>
  </si>
  <si>
    <t>R  1256/19  F  B AREA KARACHI</t>
  </si>
  <si>
    <t>02018547</t>
  </si>
  <si>
    <t xml:space="preserve">S.PARVIN AKHTER  / AREEB </t>
  </si>
  <si>
    <t>R-341  /9 DASTAGIR  SOCIETY  F B AREA KARACHI</t>
  </si>
  <si>
    <t>02019059</t>
  </si>
  <si>
    <t>27-03-1996</t>
  </si>
  <si>
    <t xml:space="preserve">ANWER  JAHAN /AZRA JAMIL </t>
  </si>
  <si>
    <t xml:space="preserve">L- 98  5C  2   BILAL  TOWN  NORTH KARACHI </t>
  </si>
  <si>
    <t>02015293</t>
  </si>
  <si>
    <t xml:space="preserve">ROZMEEN  BADRUDDIN </t>
  </si>
  <si>
    <t>12  A MIN SQUARE  CS  5/7  F  B  AREA  KARACHI</t>
  </si>
  <si>
    <t>02015613</t>
  </si>
  <si>
    <t>13-04-1996</t>
  </si>
  <si>
    <t xml:space="preserve">SARA ALI KABA </t>
  </si>
  <si>
    <t xml:space="preserve">A-360  BLOCK 6  NORTH NAZIMABAD KARACHI </t>
  </si>
  <si>
    <t>02016147</t>
  </si>
  <si>
    <t>15-02-1996</t>
  </si>
  <si>
    <t xml:space="preserve">SB  MISC  A/C   </t>
  </si>
  <si>
    <t>ENTRY  DATED 4/2/1996</t>
  </si>
  <si>
    <t>80313017</t>
  </si>
  <si>
    <t>SB  MISC</t>
  </si>
  <si>
    <t>A B INDUSTRIES</t>
  </si>
  <si>
    <t>812011014</t>
  </si>
  <si>
    <t xml:space="preserve">MRS HABIBA AZMAT </t>
  </si>
  <si>
    <t>C- 32 BLOCK 17  GULSHAN E IQBAL KARARCHI</t>
  </si>
  <si>
    <t>0200005-8</t>
  </si>
  <si>
    <t>15-01-1995</t>
  </si>
  <si>
    <t xml:space="preserve">DURDANA KOUSAR </t>
  </si>
  <si>
    <t>D-24 GULSHAN E  ALI   NO 1  F B AREA</t>
  </si>
  <si>
    <t>0200058-1</t>
  </si>
  <si>
    <t>18-03-1995</t>
  </si>
  <si>
    <t>SALIMA  AKBER  ALI</t>
  </si>
  <si>
    <t>A-88  AZIZ SQUARE  BLOCK 7  F B AREA KARACHI</t>
  </si>
  <si>
    <t>0200157-1</t>
  </si>
  <si>
    <t>29-06-1995</t>
  </si>
  <si>
    <t>MEHRUNNISA /ANWER BAIG</t>
  </si>
  <si>
    <t>5/559  LIAQATABAD KARACHI</t>
  </si>
  <si>
    <t>02001639</t>
  </si>
  <si>
    <t>12-07-1995</t>
  </si>
  <si>
    <t xml:space="preserve">SABA ZAFFAR ALI </t>
  </si>
  <si>
    <t>B- 214 BLOCK  J NORTH NAZIMABAD KARACHI</t>
  </si>
  <si>
    <t>0200532-6</t>
  </si>
  <si>
    <t xml:space="preserve">SAVING </t>
  </si>
  <si>
    <t xml:space="preserve">AZRA RAZI </t>
  </si>
  <si>
    <t>SKY  ARCADE FLATE NO G-1  GROUND FLOOR CS 20 BLOCK 7 FBA</t>
  </si>
  <si>
    <t>0200561-1</t>
  </si>
  <si>
    <t>06-05-1995</t>
  </si>
  <si>
    <t xml:space="preserve">LUBNA MASOOD </t>
  </si>
  <si>
    <t>D-78 BLOCK 6  GULISTAN E  MUSTAFA KARACHI</t>
  </si>
  <si>
    <t>0200761-3</t>
  </si>
  <si>
    <t>05-05-1995</t>
  </si>
  <si>
    <t xml:space="preserve">SHAHNAZ BEGUM </t>
  </si>
  <si>
    <t>H NO  481  SECTOR 11 1/2   DATA NAGAR ORANGI TOWN KARACHI</t>
  </si>
  <si>
    <t>0200910-4</t>
  </si>
  <si>
    <t>13-10-1995</t>
  </si>
  <si>
    <t>IMRANA SADRUD DIN</t>
  </si>
  <si>
    <t>59 - ALYABAD COLONY BLOCK 8 F B AREA KARACHI</t>
  </si>
  <si>
    <t>0200958-0</t>
  </si>
  <si>
    <t>17-03-1995</t>
  </si>
  <si>
    <t xml:space="preserve">REHANA ALTAF </t>
  </si>
  <si>
    <t>B-383 BLOCK 4  METRO VILE KARACHI</t>
  </si>
  <si>
    <t>0201369-9</t>
  </si>
  <si>
    <t>10-07-1995</t>
  </si>
  <si>
    <t>BILQEES AMIR ALI</t>
  </si>
  <si>
    <t>AL  SIRAJ B- 7 2ND  FLOOR  WATER PUMP F B AREA  KARACHI</t>
  </si>
  <si>
    <t>02013906</t>
  </si>
  <si>
    <t>20-07-1995</t>
  </si>
  <si>
    <t>MOHAMMAD NAEEM</t>
  </si>
  <si>
    <t>R- 1254 /17 F B AREA KARACHI</t>
  </si>
  <si>
    <t>0201411-2</t>
  </si>
  <si>
    <t>18-10-1995</t>
  </si>
  <si>
    <t>JAMILA BEGUM</t>
  </si>
  <si>
    <t>C / O  AGHA KHAN  M  HOME KARIMABAD KARACHI</t>
  </si>
  <si>
    <t>0201477.0</t>
  </si>
  <si>
    <t>23-09-1995</t>
  </si>
  <si>
    <t xml:space="preserve">SAYEEDA AZEEM/RASHID </t>
  </si>
  <si>
    <t>R-1117  SECTOR 6-A  BUFFER ZONE KARACHI</t>
  </si>
  <si>
    <t>0201527-1</t>
  </si>
  <si>
    <t>16-12-1995</t>
  </si>
  <si>
    <t>SABIHA EHSAS</t>
  </si>
  <si>
    <t>R-895   15 A /4  BUFFER ZONE NORTH KARACHI</t>
  </si>
  <si>
    <t>0201558-8</t>
  </si>
  <si>
    <t>02-04-1995</t>
  </si>
  <si>
    <t>SYED MOHAMMAD KAMIL</t>
  </si>
  <si>
    <t>A- 115 BLOCK 12 F B AREA KARACHI</t>
  </si>
  <si>
    <t>0201584-0</t>
  </si>
  <si>
    <t>27-05-1995</t>
  </si>
  <si>
    <t xml:space="preserve">MEHRUNNISA </t>
  </si>
  <si>
    <t>D-19  AL SIRAJ SQUARE  BLOCK 14 F B AREA KARACHI</t>
  </si>
  <si>
    <t>0201609-0</t>
  </si>
  <si>
    <t>13-03-1995</t>
  </si>
  <si>
    <t>NISMA ALI KABA</t>
  </si>
  <si>
    <t xml:space="preserve"> A-360 BLOCK C N NAZIMABAD  KARACHI</t>
  </si>
  <si>
    <t>0201615-8</t>
  </si>
  <si>
    <t>18-04-1995</t>
  </si>
  <si>
    <t>LYARI</t>
  </si>
  <si>
    <t>AZIZA</t>
  </si>
  <si>
    <t>HOUSE # 3344,STREET # 04 USMAN BROHI ROAD LYARI</t>
  </si>
  <si>
    <t>1001131</t>
  </si>
  <si>
    <t>SALEH MOHAMMAD</t>
  </si>
  <si>
    <t>HOUSE #14,LR7/18 SOOMRO ST NISHATAR  RD KHI</t>
  </si>
  <si>
    <t>1002165</t>
  </si>
  <si>
    <t>MOHAMMAD AWAZ</t>
  </si>
  <si>
    <t>THE BROTHER GOODS TRANSPORT MOLADAD BUS STOP CHAKIWARA LYARI</t>
  </si>
  <si>
    <t>1002507</t>
  </si>
  <si>
    <t>JAN BIBI</t>
  </si>
  <si>
    <t>JAM THANDO MALIR CITY KHI</t>
  </si>
  <si>
    <t xml:space="preserve">IRFAN GUL </t>
  </si>
  <si>
    <t>MUMTAZ HOUSE PHOTOLANE CHAKIWARA LYARI KHI</t>
  </si>
  <si>
    <t>NOOR JABEEN</t>
  </si>
  <si>
    <t>C/O RATION SHOP #140 GUL MOHD KANE ST# 05 CHAKIWARA # 05 LYARI KHI</t>
  </si>
  <si>
    <t>01-01-1996</t>
  </si>
  <si>
    <t>MRS KHURSHED</t>
  </si>
  <si>
    <t>ALFALAH ROAD GATE WALI GALI LYARI KHI</t>
  </si>
  <si>
    <t>FAUZIA</t>
  </si>
  <si>
    <t>IST FLR HALIMA SAMOO MANZIL NEAR ALNOOR HOTEL CHAKI WARA # 08 LYARI</t>
  </si>
  <si>
    <t>ZAINAB AYUB</t>
  </si>
  <si>
    <t>14/11 CANTONNENT BAZAR AREA MANORA KHTCHI LANE KARACHI</t>
  </si>
  <si>
    <t>25-04-1996</t>
  </si>
  <si>
    <t>SHAHJI MUHAMMAD</t>
  </si>
  <si>
    <t>KHAN BHADUR BUILDING GALI # 05-H AGRA TAJ COLONY,KHI # 53</t>
  </si>
  <si>
    <t>HANIFA /NASIMA</t>
  </si>
  <si>
    <t>HOUSE #12,A-583 BALOCH YOUTH, GUL MOHD LANE CHAKIWARA LYARI,KARACHI</t>
  </si>
  <si>
    <t>ZOHRA G HUSSAIN</t>
  </si>
  <si>
    <t>SLAUGHTER ROAD SHAH BAIG LANE LYARI,KARACHI</t>
  </si>
  <si>
    <t>ZARQA</t>
  </si>
  <si>
    <t xml:space="preserve">RANGI WARA GUL MOHD LANE GALI # 02 LYARI,KARACHI </t>
  </si>
  <si>
    <t>02-02-1996</t>
  </si>
  <si>
    <t>SABRA</t>
  </si>
  <si>
    <t xml:space="preserve">HOUSE# 297 GALI # 01 NOOR MOHD LANE SAEEDABAD LYARI </t>
  </si>
  <si>
    <t>M.SALEEM/GHULLAM FATIMA</t>
  </si>
  <si>
    <t>RANGIWARA MUJAHID MASJID RD ABRAHIM KIRYANA STORE LYARI,KARACHI</t>
  </si>
  <si>
    <t>SURRAYA BEGUM</t>
  </si>
  <si>
    <t>PL# 2092, UBL ST GULISTAN COLONY NEAR AURANGZAIB  HAIR CUTTING SALOON KHI</t>
  </si>
  <si>
    <t>SAIRA BEGUM</t>
  </si>
  <si>
    <t>HOUSE # AK-IX-25-18 OLD KUMARWARA SYED MOHD RD KHI</t>
  </si>
  <si>
    <t>22-02-1996</t>
  </si>
  <si>
    <t>JUMNA</t>
  </si>
  <si>
    <t>QUARTER # 25 BHANGI PARA RANCHORLANE KHI</t>
  </si>
  <si>
    <t>TASNEEM</t>
  </si>
  <si>
    <t>166/03-A BIHAR COLONY NEAR MASJID ROAD KARACHI</t>
  </si>
  <si>
    <t>SHAHEENA</t>
  </si>
  <si>
    <t>HOUSE # H -225/02 DANSO RD CHAKIWALA # 01 LYARI</t>
  </si>
  <si>
    <t>ZAINAB BAI</t>
  </si>
  <si>
    <t>WALI MOHD HASSAN ALI RD CHAKIWARA  KHI</t>
  </si>
  <si>
    <t>18-05-1996</t>
  </si>
  <si>
    <t>NAZIA GUL</t>
  </si>
  <si>
    <t>HOUSE # 236 KAKAKOT GABOL RD ST 06 LYARI</t>
  </si>
  <si>
    <t>21-06-1996</t>
  </si>
  <si>
    <t>SADAF</t>
  </si>
  <si>
    <t>BAITUL HANIF PL#01 IST FLOOR CHAKIWARA  NO 2 LYARI</t>
  </si>
  <si>
    <t>SHARIFAN</t>
  </si>
  <si>
    <t>1725/3497, MADINA COLONY TIPU SULTAN RD BALDIA TOWNSHIP KHI</t>
  </si>
  <si>
    <t>SAJIDA /FIDA HUSSAIN</t>
  </si>
  <si>
    <t>HOUSE # 297 LYARI KHI</t>
  </si>
  <si>
    <t>KAUSAR NAZ</t>
  </si>
  <si>
    <t>HOUSE #1227 ST# 05 GULISTAN COLONYLYARI  KHI</t>
  </si>
  <si>
    <t>FAKHURUNISA</t>
  </si>
  <si>
    <t>HOUSE #325 MASJID GULZAR E- MADINA FAQEER COLONY KHI</t>
  </si>
  <si>
    <t>SAMINA</t>
  </si>
  <si>
    <t>ST # 8 -A JUMA BALOCH NEW LYARI KHI</t>
  </si>
  <si>
    <t>10-02-1996</t>
  </si>
  <si>
    <t>MEHERUNNISA</t>
  </si>
  <si>
    <t>HOUSE # 215 HAZARA MASJID RD LYARI KHI</t>
  </si>
  <si>
    <t>ZAHIDA</t>
  </si>
  <si>
    <t>CHAKIWARA  LYARI, KARACHI</t>
  </si>
  <si>
    <t>29-04-1996</t>
  </si>
  <si>
    <t>SAIRA BANO</t>
  </si>
  <si>
    <t>TANNERY ROAD ,USMAN CLUB GUL MHD LANE GALI # 08 LYARI,KARACHI</t>
  </si>
  <si>
    <t>INAYAT BIBI</t>
  </si>
  <si>
    <t>HOUSE # 662 BLK # 2 SLAUGHTER HOUSE ,KARACHI</t>
  </si>
  <si>
    <t>RAZIA</t>
  </si>
  <si>
    <t>QRT # 721 AREA 3703 LANDHI</t>
  </si>
  <si>
    <t>RASHIDA</t>
  </si>
  <si>
    <t>HOUSE # 209 -14 GALI # 3 SHAH BAIG LANE  LYARI,KARACHI</t>
  </si>
  <si>
    <t>SAKINA BIBI</t>
  </si>
  <si>
    <t>GALI # 3 SHAH BAIG LANE CHAKIWALA LYARI,KARACHI</t>
  </si>
  <si>
    <t>14-09-1996</t>
  </si>
  <si>
    <t>DR IRUM QUDDUS</t>
  </si>
  <si>
    <t>3118 DEFENCE GARDEN APARTMENT DEFENCE PHASE 1 KHI</t>
  </si>
  <si>
    <t>ZARBANO RAFIQUE</t>
  </si>
  <si>
    <t>GALI #01 USMAN BROHI ROAD GAREEB SHAH LYARI,KARACHI</t>
  </si>
  <si>
    <t>KANEEZ FATIMA</t>
  </si>
  <si>
    <t>BLK # A ST 01 TENNARY RD SHAH BAIG LANE  LYARI</t>
  </si>
  <si>
    <t>NAJMA</t>
  </si>
  <si>
    <t>ST #02 GUL MOHD LANE CHAKIWARA # 2 LYARI,KARACHI</t>
  </si>
  <si>
    <t>RUBINA SHAHEEN</t>
  </si>
  <si>
    <t>HOUSE # 21,ST # 11 SECTOR 4  HBCHS HUB RIVER ROAD KHI</t>
  </si>
  <si>
    <t>SUGHRA</t>
  </si>
  <si>
    <t>FL#3/2 IST FLR ST # 4 BIHAR COLONY I</t>
  </si>
  <si>
    <t>22-12-1996</t>
  </si>
  <si>
    <t>ABU JAN BUILDING FLAT # 2 GALI # 4 NEAR KUMARWARA LYARI</t>
  </si>
  <si>
    <t>ALLAH BACHAI</t>
  </si>
  <si>
    <t>MOMINABAD GALI # 6 CHAKIWARA RD LYARI,KARACHI</t>
  </si>
  <si>
    <t>SHAMA BEGUM</t>
  </si>
  <si>
    <t>SOHAMA ,MOMINABAD GALI # 01 LYARI,KARACHI</t>
  </si>
  <si>
    <t>14-06-1996</t>
  </si>
  <si>
    <t>HAWA</t>
  </si>
  <si>
    <t>RATION SHOP # 306 WALIMUHAD HASANALI KHAN  RD LYARI</t>
  </si>
  <si>
    <t>SONJAL</t>
  </si>
  <si>
    <t>ABDUL RAHIM LASSI ST # 08 MERANAKA LYARI,KARACHI</t>
  </si>
  <si>
    <t>07-12-1996</t>
  </si>
  <si>
    <t>HALIMA BIBI</t>
  </si>
  <si>
    <t>07-01-1996</t>
  </si>
  <si>
    <t>RAJAL</t>
  </si>
  <si>
    <t>08-03-1996</t>
  </si>
  <si>
    <t>AMNA</t>
  </si>
  <si>
    <t>SYED MUSHKIL SHAH RD ABIDABAD GHULAM HYDER GALI # 9 POOL # 9,KARACHI</t>
  </si>
  <si>
    <t>08-02-1996</t>
  </si>
  <si>
    <t>MAHMOOD</t>
  </si>
  <si>
    <t>114/289 SYED MUZAMMIL SHAH RD ABIDABAD KARACHI</t>
  </si>
  <si>
    <t>M.SHAFI</t>
  </si>
  <si>
    <t>USMAN PARK,RANGIWARA ROAD PURI LANE KARACHI</t>
  </si>
  <si>
    <t>RABIA A GHANI</t>
  </si>
  <si>
    <t>K-13,A-88/87 MOOSA CHOUDHRY ROAD  SHAH BAIG LANE KHI</t>
  </si>
  <si>
    <t>11-02-1996</t>
  </si>
  <si>
    <t>KHATOON ADAM</t>
  </si>
  <si>
    <t>MOLA MADAD BUS STOP MOMINABAD LYARI</t>
  </si>
  <si>
    <t>TAJ BEGUM</t>
  </si>
  <si>
    <t>K-14-13-6-37 ABIDABAD CHAKIWARA  RD LYARI,KARACHI</t>
  </si>
  <si>
    <t>02021853</t>
  </si>
  <si>
    <t>AKBAR HOTEL MEERASHAH RD BEHAR QRT KARACHI</t>
  </si>
  <si>
    <t>ARZOO UN NISA</t>
  </si>
  <si>
    <t>90/1  BEHAR COLONY KARACHI</t>
  </si>
  <si>
    <t>QAISER BANO</t>
  </si>
  <si>
    <t>HOUSE # 127/7 RASHEEDA MANZIL GALI # 13-6 AGRA TAJ COLONY KHI</t>
  </si>
  <si>
    <t>25-03-1996</t>
  </si>
  <si>
    <t>SHABANA GULZAR</t>
  </si>
  <si>
    <t>HOUSE # 1038 GALI # 30 UMER LANE KHI</t>
  </si>
  <si>
    <t>26-07-1996</t>
  </si>
  <si>
    <t>M TANVEER</t>
  </si>
  <si>
    <t>KALAKOT POLICE LANE QUARTER  NO 1 BLOCK J KHI</t>
  </si>
  <si>
    <t>AFSAR JAHAN</t>
  </si>
  <si>
    <t>HOUSE # 04 GALI # A-21  C AREA LIAQUATABAD, KARACHI</t>
  </si>
  <si>
    <t>ALI AKBER</t>
  </si>
  <si>
    <t>HOUSE # 02, TAJIK ST # 02 AHMED SHAH BUKHARI ROAD, KHI</t>
  </si>
  <si>
    <t>M.IQBAL HAIR CUTTING SALOON CHAKIWARA ROAD LYARI KARACHI</t>
  </si>
  <si>
    <t>HUSN BANO</t>
  </si>
  <si>
    <t>TANNERY ROAD , GUL MOHD LANE , LYARI,KARACHI</t>
  </si>
  <si>
    <t>AZRA SHAHEEN</t>
  </si>
  <si>
    <t>HANIF BLK 2ND FLOOR HAJIWALI MOHD  RD LYARI, KARACHI</t>
  </si>
  <si>
    <t>HALEEMA BEGUM</t>
  </si>
  <si>
    <t>MUHAMMEDI RD LEA MARKET KARACHI</t>
  </si>
  <si>
    <t>RIFFAT JABEEN</t>
  </si>
  <si>
    <t>C/O R.ST # 140 GUL MOHD LANE 6 CHAKIWARA # 02 LYARI</t>
  </si>
  <si>
    <t>SAMINA ABDUL WAHID</t>
  </si>
  <si>
    <t>QASIM MANZIL F-2 ST # 10 SHEDI VILLAGE LYARI,KARACHI</t>
  </si>
  <si>
    <t>ZILLE HUMA</t>
  </si>
  <si>
    <t>C-185 BLOCK # 10 F.B.AREA 75950</t>
  </si>
  <si>
    <t>REHMAT BAI</t>
  </si>
  <si>
    <t>R-113 KHADIJA MANZIL JHAT PAT MARKET CHAKIWARA LEA MARKET LYARI,KARACHI</t>
  </si>
  <si>
    <t>SUMERA</t>
  </si>
  <si>
    <t>53-JUMAN SHAH PLOT YOUSUF RD REXER LANE LYARI, KARACHI</t>
  </si>
  <si>
    <t>KALARI EIDOO LANE NEAR QADIR BAKSH HOTEL GALI NO.7 LYARI,KARACHI</t>
  </si>
  <si>
    <t>02015424</t>
  </si>
  <si>
    <t>AMEENA</t>
  </si>
  <si>
    <t>HOUSE # AK-14 388-37 PHOTOLANE CHAKIWARA # 2 LYARI</t>
  </si>
  <si>
    <t>02015800</t>
  </si>
  <si>
    <t>AMNA M YUNUS</t>
  </si>
  <si>
    <t>GALI # 01 GUL MOHD LANE LYARI</t>
  </si>
  <si>
    <t>02015957</t>
  </si>
  <si>
    <t>KHADIJA SIDDIQ</t>
  </si>
  <si>
    <t>NEW KHUMARWARA GABOL ROAD LYARI KHI</t>
  </si>
  <si>
    <t>DUR BIBI</t>
  </si>
  <si>
    <t>HOUSE # 189/014 GUL MOHD LANE TANNERY ROAD LYARI</t>
  </si>
  <si>
    <t>RAZIA KHATOON</t>
  </si>
  <si>
    <t>QUARTER  # 721 AREA 37-B LANDHI NO 1  KHI</t>
  </si>
  <si>
    <t>Y.M.C.A SCHOOL</t>
  </si>
  <si>
    <t>041956</t>
  </si>
  <si>
    <t>06-10-1994</t>
  </si>
  <si>
    <t xml:space="preserve">O.W.H.E </t>
  </si>
  <si>
    <t>051703</t>
  </si>
  <si>
    <t>31-10-1995</t>
  </si>
  <si>
    <t>KARACHI HIGH SCHOOL</t>
  </si>
  <si>
    <t>051695</t>
  </si>
  <si>
    <t>26-10-1995</t>
  </si>
  <si>
    <t>PRINCIPAL INCHRG EVENING  H.ABDULLAH COLLEGE</t>
  </si>
  <si>
    <t>012498</t>
  </si>
  <si>
    <t>KHALID MANA</t>
  </si>
  <si>
    <t>051699</t>
  </si>
  <si>
    <t>051700</t>
  </si>
  <si>
    <t>051701</t>
  </si>
  <si>
    <t>051704</t>
  </si>
  <si>
    <t>NAZIMABAD</t>
  </si>
  <si>
    <t xml:space="preserve">SYED FAROOQ ALI </t>
  </si>
  <si>
    <t>B-252 BLOCK N NORTH NAZIMABAD KHI</t>
  </si>
  <si>
    <t>01006478</t>
  </si>
  <si>
    <t>19-11-1995</t>
  </si>
  <si>
    <t>IMRAN ABBASS/ MUJAHID</t>
  </si>
  <si>
    <t>A-41, BLOCK D NORTH NAZIMABAD KHI</t>
  </si>
  <si>
    <t>02001099</t>
  </si>
  <si>
    <t>RIBANA AHMED</t>
  </si>
  <si>
    <t>E-94 BLOCK F NORTH NAZIMABAD KHI</t>
  </si>
  <si>
    <t>02001635</t>
  </si>
  <si>
    <t>06-11-1995</t>
  </si>
  <si>
    <t xml:space="preserve">HUMA HAIDER </t>
  </si>
  <si>
    <t>B-7 TAIMURIA SQUARE BLOCK E N.KARACHI</t>
  </si>
  <si>
    <t>02003660</t>
  </si>
  <si>
    <t xml:space="preserve">NAILA QUDDUS </t>
  </si>
  <si>
    <t>12-B COMMERCIAL AREA,BLOCK 2 NAZIMABAD</t>
  </si>
  <si>
    <t>02006787</t>
  </si>
  <si>
    <t>MIRZA AYUB BAIG</t>
  </si>
  <si>
    <t>35/2 CLYTON QRS CLYTON ROAD KHI</t>
  </si>
  <si>
    <t>02000554</t>
  </si>
  <si>
    <t>01-08-1995</t>
  </si>
  <si>
    <t>MOHD NAIM KHAN</t>
  </si>
  <si>
    <t>4-A,9/3A NAZIMABAD KHI</t>
  </si>
  <si>
    <t>02012161</t>
  </si>
  <si>
    <t>13-12-1995</t>
  </si>
  <si>
    <t>SHAKILA AKHTER ZAIDI</t>
  </si>
  <si>
    <t>2-D,1/2 NAZIMABAD KHI</t>
  </si>
  <si>
    <t>02009848</t>
  </si>
  <si>
    <t>23-12-1993</t>
  </si>
  <si>
    <t>AHMED NASIM KHAN</t>
  </si>
  <si>
    <t>IV A -9/3 NAZIMABAD</t>
  </si>
  <si>
    <t>02009177</t>
  </si>
  <si>
    <t>KAZIM</t>
  </si>
  <si>
    <t>A-530 BLOCK  H N.NAZIMABAD KARARACHI</t>
  </si>
  <si>
    <t>31948</t>
  </si>
  <si>
    <t>PERVAIZ</t>
  </si>
  <si>
    <t>A-392 BLOCK D N.NAZIMABAD KARACHI</t>
  </si>
  <si>
    <t>31917</t>
  </si>
  <si>
    <t>23-01-1996</t>
  </si>
  <si>
    <t>RASHID NAWAZ</t>
  </si>
  <si>
    <t>31916</t>
  </si>
  <si>
    <t>GULSHAN</t>
  </si>
  <si>
    <t>NAHEED RAZI</t>
  </si>
  <si>
    <t>A-189 BLOCK 5. GULSHAN-E-IQBAL  KARACHI</t>
  </si>
  <si>
    <t>32-0</t>
  </si>
  <si>
    <t>SB</t>
  </si>
  <si>
    <t>SABA RUKHSANA</t>
  </si>
  <si>
    <t>37-5</t>
  </si>
  <si>
    <t xml:space="preserve">SHAZIA SAEED </t>
  </si>
  <si>
    <t xml:space="preserve">17-8.BLOCK 13., GULSHAN-E-IQBAL. KARACHI. </t>
  </si>
  <si>
    <t>49-3</t>
  </si>
  <si>
    <t>21-07-1996</t>
  </si>
  <si>
    <t>SHAMIM FIRDOUS/ROSHAN</t>
  </si>
  <si>
    <t xml:space="preserve">A/4. HAQ BAHOO 13-C GULSHAN-EIQBAL KARCAHI. </t>
  </si>
  <si>
    <t>123-0</t>
  </si>
  <si>
    <t>21-08-1996</t>
  </si>
  <si>
    <t xml:space="preserve">ZUBAIDA KHATOON </t>
  </si>
  <si>
    <t xml:space="preserve">H-8. KDA APARTMENT GULSHAN-E-IQBAL KARACHI. </t>
  </si>
  <si>
    <t>161-1</t>
  </si>
  <si>
    <t xml:space="preserve">SAIMA KHATOON </t>
  </si>
  <si>
    <t>A-18 BLOCK. 13-D. GULSHAN-E-IQBAL. KARACHI</t>
  </si>
  <si>
    <t>187-6</t>
  </si>
  <si>
    <t>SHAIDA BEGUM</t>
  </si>
  <si>
    <t>C-113/13. SALEEM CENTRE GULSHAN-E-IQBAL KHY</t>
  </si>
  <si>
    <t>193-0</t>
  </si>
  <si>
    <t>06-08-1996</t>
  </si>
  <si>
    <t>HUMAIRA YOUSUF</t>
  </si>
  <si>
    <t xml:space="preserve">A-7. BLOCK. 1. GULSHAN-E-IQBAL KARACHI. </t>
  </si>
  <si>
    <t>196-7</t>
  </si>
  <si>
    <t>FEHMIDA RASHEED</t>
  </si>
  <si>
    <t>A-116 ABID TOWN BL 1&amp;2.GULSHAN-E-IQBAL KARCHI</t>
  </si>
  <si>
    <t>240-3</t>
  </si>
  <si>
    <t>05-12-1995</t>
  </si>
  <si>
    <t>RUKHSANA ZAIDI</t>
  </si>
  <si>
    <t>9/4. RIMPA TWIN STAR KARACHI.</t>
  </si>
  <si>
    <t>264-0</t>
  </si>
  <si>
    <t>07-05-1996</t>
  </si>
  <si>
    <t>MOHD SHABBIR UDDIN</t>
  </si>
  <si>
    <t>H-358 BISMILLAH TOWN ORANGI TOWN 10.KARACHI</t>
  </si>
  <si>
    <t>292-1</t>
  </si>
  <si>
    <t>GUL MOHD MEMON</t>
  </si>
  <si>
    <t>F-17.KDA OVERSEAS APPARTMENT BL 13-C.GULSHAN</t>
  </si>
  <si>
    <t>373-1</t>
  </si>
  <si>
    <t>11-03-1996</t>
  </si>
  <si>
    <t>FARZANA MUSHTAQ ALI</t>
  </si>
  <si>
    <t>FLAT 23A/26 KARACHI APARTMENT BL.11.GULSHAN</t>
  </si>
  <si>
    <t>388-7</t>
  </si>
  <si>
    <t>FARZANA  SIRAJ</t>
  </si>
  <si>
    <t>B-10 KDA FLAT NAGIN CHORANGI NORTH KARACHI</t>
  </si>
  <si>
    <t>427-9</t>
  </si>
  <si>
    <t>12-12-1995</t>
  </si>
  <si>
    <t>DR NOMAN IKRAM</t>
  </si>
  <si>
    <t xml:space="preserve">A-12. MEHRAN EXT GULSHAN-E-IQBAL KARACHI. </t>
  </si>
  <si>
    <t>479-7</t>
  </si>
  <si>
    <t>AMEERUNNISA</t>
  </si>
  <si>
    <t>F-13 ISLAMIC ARCADE GULSHAN-IQBAL KARACHI.</t>
  </si>
  <si>
    <t>535-1</t>
  </si>
  <si>
    <t>NASREEN MARGHOOB</t>
  </si>
  <si>
    <t>A-13 RABIA DIPLEX UNIVERCITY ROAD KARACHI</t>
  </si>
  <si>
    <t>540-6</t>
  </si>
  <si>
    <t>TASNEEM QAMAR</t>
  </si>
  <si>
    <t>24-C. SAFARI HEIGHTS GULSHAN-E-IQBAL KARACHI</t>
  </si>
  <si>
    <t>548-9</t>
  </si>
  <si>
    <t>RAHEELA BUTT</t>
  </si>
  <si>
    <t>B-22 RABIA DIPLEX GULSHAN-E-IQBAL KARACHI</t>
  </si>
  <si>
    <t>574-2</t>
  </si>
  <si>
    <t>FOUZIA TARIQ</t>
  </si>
  <si>
    <t>H/7.APSARA APARTMENT.3 BL.16 GULSHAN IQBAL KHY</t>
  </si>
  <si>
    <t>603-4</t>
  </si>
  <si>
    <t xml:space="preserve">RASHDA REHMAN </t>
  </si>
  <si>
    <t>407/A.BLOCK.5 GULSHAN-E-IQBAL KARACHI</t>
  </si>
  <si>
    <t>633-7</t>
  </si>
  <si>
    <t xml:space="preserve">JAVED IQBAL </t>
  </si>
  <si>
    <t>A-103.SALEEM CENTRE GULSHAN-E-IQBAL KARACHI</t>
  </si>
  <si>
    <t>640-7</t>
  </si>
  <si>
    <t>FARHANA ARIF</t>
  </si>
  <si>
    <t>A-6,A-1,COMFORTS BL.11.NIPA CHORANGI GULSHAN</t>
  </si>
  <si>
    <t>641-6</t>
  </si>
  <si>
    <t>ABDUR REHMAN</t>
  </si>
  <si>
    <t>B-8/13, GULSHAN-IQBAL KARACHI.</t>
  </si>
  <si>
    <t>708-1</t>
  </si>
  <si>
    <t>17-09-1995</t>
  </si>
  <si>
    <t>SEEMA MASOOD</t>
  </si>
  <si>
    <t>R-3. BLOCK.11 GULSHAN-E-IQBAL KARACHI.</t>
  </si>
  <si>
    <t>710-8</t>
  </si>
  <si>
    <t>FURRUKH SHEHZAD</t>
  </si>
  <si>
    <t>F-13. KDA OVERSEAS APPARTMENT GULSHAN-E-IQBAL</t>
  </si>
  <si>
    <t>726-2</t>
  </si>
  <si>
    <t>12-05-1996</t>
  </si>
  <si>
    <t xml:space="preserve">SAEEDA SHAEEN </t>
  </si>
  <si>
    <t>115/216,DARAKHSHAN SOCIETY KALABOARD MALIR</t>
  </si>
  <si>
    <t>761-7</t>
  </si>
  <si>
    <t>SYED BALEEGH AHMED</t>
  </si>
  <si>
    <t>A-13.UNIQU COMPLEX BL.11.R.M.ROAD GULSHN IQBAL</t>
  </si>
  <si>
    <t>771-7</t>
  </si>
  <si>
    <t>03-06-1996</t>
  </si>
  <si>
    <t>NANCY</t>
  </si>
  <si>
    <t>H NO.900 ESSA NAGER</t>
  </si>
  <si>
    <t>792-6</t>
  </si>
  <si>
    <t>HABIBA</t>
  </si>
  <si>
    <t>DUR MOHD VILLAGE MALIR KARACHI,</t>
  </si>
  <si>
    <t>797-1</t>
  </si>
  <si>
    <t>08-06-1996</t>
  </si>
  <si>
    <t>FURQANA FAIZ</t>
  </si>
  <si>
    <t xml:space="preserve"> B/16,AL FURQAN AVENUE GULSHAN-E-IQBAL KARACHI.</t>
  </si>
  <si>
    <t>831-8</t>
  </si>
  <si>
    <t>21-071996</t>
  </si>
  <si>
    <t>TALAT HAMIDI</t>
  </si>
  <si>
    <t xml:space="preserve">R-14/8. BL.8 F.B.AREA KARACHI. </t>
  </si>
  <si>
    <t>852-7</t>
  </si>
  <si>
    <t>NILOFER GHAYAS</t>
  </si>
  <si>
    <t xml:space="preserve">FLAT NO. 63. AL AZAM SQUARE F.B.AREA KARACHI. </t>
  </si>
  <si>
    <t>863-6</t>
  </si>
  <si>
    <t>08-08-1996</t>
  </si>
  <si>
    <t>SHARIFA BIBI</t>
  </si>
  <si>
    <t xml:space="preserve">J-78 AL AZAM SQUARE F.B.AREA KARACHI. </t>
  </si>
  <si>
    <t>864-5</t>
  </si>
  <si>
    <t>HAJRI</t>
  </si>
  <si>
    <t xml:space="preserve">GOTH RADHO JOKHIO GADAP KARACHI. </t>
  </si>
  <si>
    <t>869-1</t>
  </si>
  <si>
    <t xml:space="preserve">REHANA </t>
  </si>
  <si>
    <t>L-14. BLOCK.13.GULSHAN-E-IQBAL. KARACHI.</t>
  </si>
  <si>
    <t>881-8</t>
  </si>
  <si>
    <t>RABIA</t>
  </si>
  <si>
    <t>HAJI WILLI MOHD VILLAGE JAM KANDA KARACHI</t>
  </si>
  <si>
    <t>950-0</t>
  </si>
  <si>
    <t xml:space="preserve">NAFISA SALMAN </t>
  </si>
  <si>
    <t xml:space="preserve">A-63.BLOCK. 13 GULSHAN-E-IQBAL KARACHI. </t>
  </si>
  <si>
    <t>961-9</t>
  </si>
  <si>
    <t>RUBINA ALI/ALI AKBER</t>
  </si>
  <si>
    <t xml:space="preserve">C-9. RUFI PHASE 11.GULISTAN-E-JAUHER KARACHI. </t>
  </si>
  <si>
    <t>998-2</t>
  </si>
  <si>
    <t>08-12-1995</t>
  </si>
  <si>
    <t>MOHABAT ALI CHANDIO</t>
  </si>
  <si>
    <t>C/O HBL CENTRAL BRANCH HABIB BANK PLAZA</t>
  </si>
  <si>
    <t>999-1</t>
  </si>
  <si>
    <t>04-04-1996</t>
  </si>
  <si>
    <t>ANSARI BEGUM</t>
  </si>
  <si>
    <t xml:space="preserve">A-19 BLOCK.13. GULSHAN-E-IQBAL KARACHI. </t>
  </si>
  <si>
    <t>1020-3</t>
  </si>
  <si>
    <t>NAEEM RAFIQUE/SHABANA</t>
  </si>
  <si>
    <t>C-23.AL QUDOOS APPARTMENT BL.1-C.GULSHAN-IQBAL</t>
  </si>
  <si>
    <t>1094-0</t>
  </si>
  <si>
    <t>PERVEEN AFAQ</t>
  </si>
  <si>
    <t xml:space="preserve">F-14.HASAN CENTRE GULSHAN-E-IQBAL KARACHI. </t>
  </si>
  <si>
    <t>1180-4</t>
  </si>
  <si>
    <t>06-02-1995</t>
  </si>
  <si>
    <t>KARIM/MASOOMA/SHABBIR</t>
  </si>
  <si>
    <t>D-12.KDA APPARTMENT UNIVERCITY ROAD GULSHAN</t>
  </si>
  <si>
    <t>1195-0</t>
  </si>
  <si>
    <t>RONAQ JAHAN</t>
  </si>
  <si>
    <t>B-32.HAQBAHOO PLAZA BL.13/C GULSHAN-E-IQBAL KHY</t>
  </si>
  <si>
    <t>1207-9</t>
  </si>
  <si>
    <t>HUMA SHAKEEL</t>
  </si>
  <si>
    <t>A-34/9 JOHER COMPLEX SCHEME 33.GULISTAN-E-JAUHER</t>
  </si>
  <si>
    <t>1238-8</t>
  </si>
  <si>
    <t>UZMA QADEER</t>
  </si>
  <si>
    <t>B-16.F/11.JOHER COMPLEX GULSHAN-E-IQBAL KARACHI</t>
  </si>
  <si>
    <t>28-06-1996</t>
  </si>
  <si>
    <t>AZIZ-UR-REHMAN/MUJEEB</t>
  </si>
  <si>
    <t xml:space="preserve">B-13. KDA APPARTMENT GULSHAN-E-IQBAL KARACHI. </t>
  </si>
  <si>
    <t>1281-4</t>
  </si>
  <si>
    <t>13-05-1996</t>
  </si>
  <si>
    <t>ZOHRA BEGUM</t>
  </si>
  <si>
    <t>B-9 BLOCK. 15. GULSHAN-E-IQBAL KARACHI.</t>
  </si>
  <si>
    <t>1287-9</t>
  </si>
  <si>
    <t xml:space="preserve">RAISA AHMED </t>
  </si>
  <si>
    <t>374.C-P BERAR SOCIETY BLOCK.7/8 KARACHI.</t>
  </si>
  <si>
    <t>1312-4</t>
  </si>
  <si>
    <t>BILQUIS SAMEE</t>
  </si>
  <si>
    <t>R-86 BLOCK. 13/D 1GULSHAN-E-IQBAL KARACHI</t>
  </si>
  <si>
    <t>1363-3</t>
  </si>
  <si>
    <t>ABDUL WAHEED/SEEMA GHANI</t>
  </si>
  <si>
    <t>A-12.BLOCK.I. NORTH NAZIMABAD KARACHI.</t>
  </si>
  <si>
    <t>1436-1</t>
  </si>
  <si>
    <t>ANILA ADIL FAROOQUI</t>
  </si>
  <si>
    <t xml:space="preserve">B-110 SALEEM CENTRE GULSHAN-E-IQBAL KARACHI. </t>
  </si>
  <si>
    <t>1471-6</t>
  </si>
  <si>
    <t>KAZMA JAFRI</t>
  </si>
  <si>
    <t>H NO.99/9  GULSHAN-E-IQBAL KARACHI.</t>
  </si>
  <si>
    <t>1517-1</t>
  </si>
  <si>
    <t xml:space="preserve">SHAMIM             </t>
  </si>
  <si>
    <t>H NO.63. STREET 6.ESSA NAGRI SIR SHAH SULEMAN ROAD</t>
  </si>
  <si>
    <t>1616-3</t>
  </si>
  <si>
    <t>29-11-1995</t>
  </si>
  <si>
    <t>ABDUL MAJEED</t>
  </si>
  <si>
    <t>N.3467 METROVILLE III BLOCK. 1. GULSHAN-E-IQBAL</t>
  </si>
  <si>
    <t>1731-9</t>
  </si>
  <si>
    <t>28-12-1995</t>
  </si>
  <si>
    <t>MOHSIN/FIRDOUS BEGUM</t>
  </si>
  <si>
    <t>A-54 ABDULLAH APPARTMENT GULISTAN-E-JAUHER KHY</t>
  </si>
  <si>
    <t>1758-2</t>
  </si>
  <si>
    <t>AL MEHRAN ENTERPRISES</t>
  </si>
  <si>
    <t>L-130. SHATEER NAGAR GULSHAN-E-IQBAL KARACHI</t>
  </si>
  <si>
    <t>187-2</t>
  </si>
  <si>
    <t>TARIQ AHMED BHUTTO</t>
  </si>
  <si>
    <t xml:space="preserve">C-35-BLOCK. 4-A GULSHAN-E-IQBAL KARACHI. </t>
  </si>
  <si>
    <t>190-9</t>
  </si>
  <si>
    <t>CH MOHD LATIF</t>
  </si>
  <si>
    <t xml:space="preserve">A-75 BLOCK. I. GULSHAN-E-IQBAL KARCHI. </t>
  </si>
  <si>
    <t>353-8</t>
  </si>
  <si>
    <t>MOHD ISMAIL</t>
  </si>
  <si>
    <t>A-87. ASHRAF SQUARE BLOCK. 17. GULSHAN-E-IQBAL</t>
  </si>
  <si>
    <t>362-9</t>
  </si>
  <si>
    <t>KHAIRPUR</t>
  </si>
  <si>
    <t>Mr Amanat ali&amp;mrs Mehmooda</t>
  </si>
  <si>
    <t>Chairmen commerce deptt S.A.L.U</t>
  </si>
  <si>
    <t>01-12-1994</t>
  </si>
  <si>
    <t>Sadoori w/o fath mohammad</t>
  </si>
  <si>
    <t>Village mang p.o wada machiyoon khp</t>
  </si>
  <si>
    <t xml:space="preserve">Mumtaz begum </t>
  </si>
  <si>
    <t>Ghous manzil tapali gali khp</t>
  </si>
  <si>
    <t>Ms shahin d/o Anwar ali</t>
  </si>
  <si>
    <t>Jumani  mohalla punjhatti khp</t>
  </si>
  <si>
    <t>02-05-1995</t>
  </si>
  <si>
    <t xml:space="preserve">Ms zahida </t>
  </si>
  <si>
    <t>Mohalla bachal shah khp</t>
  </si>
  <si>
    <t>05-03-1995</t>
  </si>
  <si>
    <t>Sirai ganhwar khan khp</t>
  </si>
  <si>
    <t>09-11-1995</t>
  </si>
  <si>
    <t>Mr fazul haque</t>
  </si>
  <si>
    <t>Civic center khp</t>
  </si>
  <si>
    <t>21-01-1996</t>
  </si>
  <si>
    <t xml:space="preserve">Mrs Arbab </t>
  </si>
  <si>
    <t>Village &amp;post pir jo goth dist khp</t>
  </si>
  <si>
    <t>01-05-1995</t>
  </si>
  <si>
    <t>ferzana ismail</t>
  </si>
  <si>
    <t>Mohalla saida goth khp</t>
  </si>
  <si>
    <t>Anwar begum</t>
  </si>
  <si>
    <t>Mohalla ostagai khp</t>
  </si>
  <si>
    <t>Samina parveen</t>
  </si>
  <si>
    <t>Mohalla memon luqman khp</t>
  </si>
  <si>
    <t>P.E.C.H.S</t>
  </si>
  <si>
    <t xml:space="preserve">SHAHNAZ PARVEEN </t>
  </si>
  <si>
    <t>12-A FALAK NAZ QAT SHAHRA-E-FAISAL KHI</t>
  </si>
  <si>
    <t>NURUL ISLAM</t>
  </si>
  <si>
    <t>B-197 ZEHRA NAGAR ST 33 UNIVERSITY RD KYC</t>
  </si>
  <si>
    <t>NAUSHEEN SAEED</t>
  </si>
  <si>
    <t>ICI PAKISTAN LIM 5 WEST WHARF KHI</t>
  </si>
  <si>
    <t>M A NAZEEM BAIG</t>
  </si>
  <si>
    <t>H*31,JINNAH ST,NAI ABADI,MORGAH ,RAWALPINDI</t>
  </si>
  <si>
    <t>1902-0</t>
  </si>
  <si>
    <t>SHAHID MEHMOOD</t>
  </si>
  <si>
    <t>H*P..02,ST*01,RAJ GARH PREM NAGAR,LAHORE</t>
  </si>
  <si>
    <t>1969-3</t>
  </si>
  <si>
    <t>FARZANA MEHMOOD</t>
  </si>
  <si>
    <t>CB,105,DHOKE KASHMIRIAN,CHAKLALA,RWP.</t>
  </si>
  <si>
    <t>1973-9</t>
  </si>
  <si>
    <t>FLAT NO -61/A FRAMROSE ROAD BATH LAND CLIFTON KHI</t>
  </si>
  <si>
    <t>17-10-1995</t>
  </si>
  <si>
    <t>SAMINA HASNAIN</t>
  </si>
  <si>
    <t>4-D BLOCK 6 PECHS KHI</t>
  </si>
  <si>
    <t>MALIR</t>
  </si>
  <si>
    <t>N.D.KHAN/SHAMIM</t>
  </si>
  <si>
    <t>BOAT BASIN CLIFTON</t>
  </si>
  <si>
    <t>DEWAL BAI</t>
  </si>
  <si>
    <t>MURAD MEMON GOTH MALIR</t>
  </si>
  <si>
    <t>FARIDA</t>
  </si>
  <si>
    <t>ASOO GOTH MALIR CITY</t>
  </si>
  <si>
    <t>10-05-1996</t>
  </si>
  <si>
    <t>07-04-1994</t>
  </si>
  <si>
    <t>MUHAMMAD AKHTAR</t>
  </si>
  <si>
    <t>HEAD QUARTER 80,BRIGADE C/O FPU-5,RWP</t>
  </si>
  <si>
    <t>2033-2</t>
  </si>
  <si>
    <t>RAJA ABDUL RAUF MINHAS</t>
  </si>
  <si>
    <t>MEMON GOTH MALIR</t>
  </si>
  <si>
    <t>GHULAM NABI JOKIO</t>
  </si>
  <si>
    <t>HASHIM JAKIO VILLAGE MALIR</t>
  </si>
  <si>
    <t>````````````````````</t>
  </si>
  <si>
    <t>GRAND TOTAL</t>
  </si>
  <si>
    <t>FIRST WOMEN BANK LIMITED</t>
  </si>
  <si>
    <t>20-03-1994</t>
  </si>
  <si>
    <t>ZAMIN RAZA MASOOD</t>
  </si>
  <si>
    <t>CLIFTON KARACHI</t>
  </si>
  <si>
    <t>GURUMANDIR KARACHI</t>
  </si>
  <si>
    <t>F.B.AREA KARACHI</t>
  </si>
  <si>
    <t>S #</t>
  </si>
  <si>
    <t>NAME OF OFFICE OR</t>
  </si>
  <si>
    <t>REGION-PROVINCE</t>
  </si>
  <si>
    <t xml:space="preserve">DATE OF </t>
  </si>
  <si>
    <t>AMOUNT TRANFERRED TO SBP</t>
  </si>
  <si>
    <t>NATURE OF ACCOUNT</t>
  </si>
  <si>
    <t>FORM XI</t>
  </si>
  <si>
    <t>BRANCH OF THE</t>
  </si>
  <si>
    <t>A/C #</t>
  </si>
  <si>
    <t>LAST DEP</t>
  </si>
  <si>
    <t>BANKING COMPANY</t>
  </si>
  <si>
    <t>NAME  OF THE DEPOSITOR</t>
  </si>
  <si>
    <t xml:space="preserve"> ADDRESS OF THE DEPOSITOR</t>
  </si>
  <si>
    <t>&amp; WITHDRAWL</t>
  </si>
  <si>
    <t>BLUE AREA</t>
  </si>
  <si>
    <t>FEDERAL CAPITAL AREA</t>
  </si>
  <si>
    <t>SERVICES CORPORATION</t>
  </si>
  <si>
    <t>AL-ASGHAR PLAZA, BLUE AREA IBD</t>
  </si>
  <si>
    <t>01000064</t>
  </si>
  <si>
    <t>25-01-1996</t>
  </si>
  <si>
    <t>CURRENT</t>
  </si>
  <si>
    <t>SYEDA NASIRA FATIMA &amp; S.M HASA</t>
  </si>
  <si>
    <t>F-2, RAWAL DAM COLONY,  IBD</t>
  </si>
  <si>
    <t>02000395</t>
  </si>
  <si>
    <t>18-11-1996</t>
  </si>
  <si>
    <t>SAVING</t>
  </si>
  <si>
    <t>PARVEEN AFZAL KHAN</t>
  </si>
  <si>
    <t>NO.01, ATTOCK OIL CO.RWP, MORGAH, RWP</t>
  </si>
  <si>
    <t>02001067</t>
  </si>
  <si>
    <t>20-06-1996</t>
  </si>
  <si>
    <t>KHURSHID IHSAN</t>
  </si>
  <si>
    <t>H-276, E-7, WALPINDI , IBD</t>
  </si>
  <si>
    <t>02001498</t>
  </si>
  <si>
    <t>16-07-1996</t>
  </si>
  <si>
    <t>SHAHINA ASMAT</t>
  </si>
  <si>
    <t>H-276, E-7, IBD</t>
  </si>
  <si>
    <t>02001501</t>
  </si>
  <si>
    <t>04-01-1996</t>
  </si>
  <si>
    <t>YOUSAF M. KHAN</t>
  </si>
  <si>
    <t>H-NO.25, ST-27, F-8-/1, IBD</t>
  </si>
  <si>
    <t>02001658</t>
  </si>
  <si>
    <t>05-03-1996</t>
  </si>
  <si>
    <t>NOUREEN IBRAHIM KHAN</t>
  </si>
  <si>
    <t>H # F-8/2D 90-MARGALLA ROAD, F-8/2-D, IBD</t>
  </si>
  <si>
    <t>02001976</t>
  </si>
  <si>
    <t>05-01-1996</t>
  </si>
  <si>
    <t>MRS.NAYAB SHAMI</t>
  </si>
  <si>
    <t>H-NO.61, ST-05, F-8/3 IBD</t>
  </si>
  <si>
    <t>02002488</t>
  </si>
  <si>
    <t>15-10-1996</t>
  </si>
  <si>
    <t>ABUBAKAR BULLO</t>
  </si>
  <si>
    <t>DEPUTY SECRETRY, MOC, ROOM-605BLK A PAK SECTT IBD</t>
  </si>
  <si>
    <t>02002897</t>
  </si>
  <si>
    <t>09-08-1996</t>
  </si>
  <si>
    <t>ALI MUHAMMAD &amp; MOHAMMAD SAEED</t>
  </si>
  <si>
    <t>H-D-43, GULSHAN DADAN KHAN , RWP</t>
  </si>
  <si>
    <t>02004184</t>
  </si>
  <si>
    <t>19-09-1996</t>
  </si>
  <si>
    <t>KHALIDA PARVEEN</t>
  </si>
  <si>
    <t>H-08, ST-15, F-6/3, IBD</t>
  </si>
  <si>
    <t>02005083</t>
  </si>
  <si>
    <t>25-08-1996</t>
  </si>
  <si>
    <t>SHAZIA RUBABA</t>
  </si>
  <si>
    <t>H-713, ST-01, G-9/2, IBD</t>
  </si>
  <si>
    <t>02006062</t>
  </si>
  <si>
    <t>15-04-1996</t>
  </si>
  <si>
    <t>SALAHUDDIN KHAN</t>
  </si>
  <si>
    <t>S/3, JAMI, STAFF LANE 02,DHA KARACHI</t>
  </si>
  <si>
    <t>02008280</t>
  </si>
  <si>
    <t>06-06-1996</t>
  </si>
  <si>
    <t>NUZHAT ZEHRA</t>
  </si>
  <si>
    <t>H-598, G-10/4, IBD</t>
  </si>
  <si>
    <t>02008360</t>
  </si>
  <si>
    <t>24-02-1996</t>
  </si>
  <si>
    <t>SHAMIMA AFZAL</t>
  </si>
  <si>
    <t>H-273, ST-17, F-10/2, IBD</t>
  </si>
  <si>
    <t>02009849</t>
  </si>
  <si>
    <t>06-12-1996</t>
  </si>
  <si>
    <t>RUBINA KHUSRO</t>
  </si>
  <si>
    <t>H-21, ST-99, G-6/1, IBD</t>
  </si>
  <si>
    <t>02011025</t>
  </si>
  <si>
    <t>22-07-1996</t>
  </si>
  <si>
    <t>SHEIKH NASEER AKHTER</t>
  </si>
  <si>
    <t>B-16,BASEMENT ITEHAD CENTRE,BEHIND MUJAHID PLAZA B.A IBD</t>
  </si>
  <si>
    <t>02012037</t>
  </si>
  <si>
    <t>06-11-1996</t>
  </si>
  <si>
    <t>RUBINA MUSHTAQ</t>
  </si>
  <si>
    <t>H-886, ST-43, G-10/4, IBD</t>
  </si>
  <si>
    <t>02016291</t>
  </si>
  <si>
    <t>20-12-1996</t>
  </si>
  <si>
    <t>RAFIQUE AHMED S/O ABDULLAH</t>
  </si>
  <si>
    <t>26-D, KASHMIR PLAZA JBL,ABS,DIVI, F-6/4, IBD</t>
  </si>
  <si>
    <t>0'2016382</t>
  </si>
  <si>
    <t>06-02-1996</t>
  </si>
  <si>
    <t>AUJ IQBAL</t>
  </si>
  <si>
    <t>H-38-A/3, SATLITE TOWN, RWP</t>
  </si>
  <si>
    <t>02016713</t>
  </si>
  <si>
    <t>JAMES MICHAEL HACEY</t>
  </si>
  <si>
    <t>808-WELLINGTON COWT-1168/4.SOI, PHAHOLOTHIN LARDYAO, JAIUCHAK, BANGKOK-1050T.HAILA</t>
  </si>
  <si>
    <t>02019045</t>
  </si>
  <si>
    <t>28-05-1996</t>
  </si>
  <si>
    <t>ANWAR ALI SHAH</t>
  </si>
  <si>
    <t>PARK PLAZA F-3, BLOCK, B-7, G-9, MARKAZ IBD</t>
  </si>
  <si>
    <t>02028591</t>
  </si>
  <si>
    <t>17-01-1996</t>
  </si>
  <si>
    <t>NEWSPAPER</t>
  </si>
  <si>
    <t>0566889</t>
  </si>
  <si>
    <t>18-06-1996</t>
  </si>
  <si>
    <t>DD</t>
  </si>
  <si>
    <t>MAJU SLA</t>
  </si>
  <si>
    <t>016059-38</t>
  </si>
  <si>
    <t>28-08-1996</t>
  </si>
  <si>
    <t>PAKTEL</t>
  </si>
  <si>
    <t>042785</t>
  </si>
  <si>
    <t>21-12-1996</t>
  </si>
  <si>
    <t>HPSE ORGANS</t>
  </si>
  <si>
    <t>054046-80</t>
  </si>
  <si>
    <t>11-01-1996</t>
  </si>
  <si>
    <t>DEC N ISLAMABAD</t>
  </si>
  <si>
    <t>063074</t>
  </si>
  <si>
    <t>07-11-1996</t>
  </si>
  <si>
    <t>PO</t>
  </si>
  <si>
    <t>063075</t>
  </si>
  <si>
    <t>17-11-1996</t>
  </si>
  <si>
    <t>53799-77</t>
  </si>
  <si>
    <t>10-03-1996</t>
  </si>
  <si>
    <t>53814-06</t>
  </si>
  <si>
    <t>DEPIC DI</t>
  </si>
  <si>
    <t>015989-02</t>
  </si>
  <si>
    <t>TOTAL</t>
  </si>
  <si>
    <t>QUETTA</t>
  </si>
  <si>
    <t>BALUCHISTAN</t>
  </si>
  <si>
    <t xml:space="preserve">SHAMIM AZHAR </t>
  </si>
  <si>
    <t>42-B ANSCOMB ROAD QUETTA</t>
  </si>
  <si>
    <t>02001167</t>
  </si>
  <si>
    <t>HALEEMA SARDAR</t>
  </si>
  <si>
    <t>4-35/10/1602 QAWARI RD QUETTA</t>
  </si>
  <si>
    <t>02000917</t>
  </si>
  <si>
    <t>16-03-1996</t>
  </si>
  <si>
    <t xml:space="preserve">ABIDA MUNIR </t>
  </si>
  <si>
    <t>C-46 WAHADAT COLONY JOINT RD QUETTA</t>
  </si>
  <si>
    <t>02003669</t>
  </si>
  <si>
    <t>03-11-1996</t>
  </si>
  <si>
    <t>DR ZAHIDA</t>
  </si>
  <si>
    <t>8-20/213 USMAN ROAD QUETTA</t>
  </si>
  <si>
    <t>02004148</t>
  </si>
  <si>
    <t>23-08-1996</t>
  </si>
  <si>
    <t>AZEEM AHMED</t>
  </si>
  <si>
    <t>3-10 TAHIR KHAN ROAD  QUETTA</t>
  </si>
  <si>
    <t>02004411</t>
  </si>
  <si>
    <t>02-08-1996</t>
  </si>
  <si>
    <t>ZOHRA BIBI</t>
  </si>
  <si>
    <t>C/O NBP QUETTA</t>
  </si>
  <si>
    <t>02005241</t>
  </si>
  <si>
    <t>03-12-1996</t>
  </si>
  <si>
    <t xml:space="preserve">SADQA SULTAN </t>
  </si>
  <si>
    <t>2-78/29 HARI KISHIN ROAD QUETTA</t>
  </si>
  <si>
    <t>02005763</t>
  </si>
  <si>
    <t>12-02-1996</t>
  </si>
  <si>
    <t xml:space="preserve">SHAMSHAD BEGUM </t>
  </si>
  <si>
    <t>CUSTOM  COLONY CHAMN</t>
  </si>
  <si>
    <t>02006479</t>
  </si>
  <si>
    <t>29-11-1996</t>
  </si>
  <si>
    <t>AGHA SARFARAZ</t>
  </si>
  <si>
    <t>P.O.BOX 129  SUKKAR</t>
  </si>
  <si>
    <t>02009336</t>
  </si>
  <si>
    <t>24-08-1996</t>
  </si>
  <si>
    <t>FEHMIDA SHAHNANI</t>
  </si>
  <si>
    <t>C-26 WAHADUT COLONY QUETTA</t>
  </si>
  <si>
    <t>01000233</t>
  </si>
  <si>
    <t>16-05-1996</t>
  </si>
  <si>
    <t>ALI MOTORS</t>
  </si>
  <si>
    <t>JINNAH ROAD QUETTA</t>
  </si>
  <si>
    <t>01000788</t>
  </si>
  <si>
    <t>MOHD IBRAHIM</t>
  </si>
  <si>
    <t>SARIAB ROAD QUETTA</t>
  </si>
  <si>
    <t>01002451</t>
  </si>
  <si>
    <t>13-07-1996</t>
  </si>
  <si>
    <t>SHER AHMED</t>
  </si>
  <si>
    <t>SATELLITE TOWN QUETTA</t>
  </si>
  <si>
    <t>01002666</t>
  </si>
  <si>
    <t xml:space="preserve">AFGHAN CEMENT </t>
  </si>
  <si>
    <t>KABUL SINGH STREET QUEETA</t>
  </si>
  <si>
    <t>01005329</t>
  </si>
  <si>
    <t>16-11-1996</t>
  </si>
  <si>
    <t xml:space="preserve"> TOTAL</t>
  </si>
  <si>
    <t>MARDAN</t>
  </si>
  <si>
    <t>N.W.F.P</t>
  </si>
  <si>
    <t xml:space="preserve">HALIMA </t>
  </si>
  <si>
    <t>HOUSE # 1120, NISHTER ROAD MOH HAIDER ABAD MARDAN</t>
  </si>
  <si>
    <t>P-698</t>
  </si>
  <si>
    <t>SURAYYA BEGUM</t>
  </si>
  <si>
    <t>MOH.DAGAN KHAIL NEAR HUJRI AFZAL KHAN MARDAN</t>
  </si>
  <si>
    <t>PLS-699</t>
  </si>
  <si>
    <t>10-06-1996</t>
  </si>
  <si>
    <t>ZAHIDA WAHEED</t>
  </si>
  <si>
    <t>NARAK PURA , NEAR USMAN ICE FACTORY  MALAKAND ROAD  MARDAN</t>
  </si>
  <si>
    <t>PLS-700</t>
  </si>
  <si>
    <t>24-01-1996</t>
  </si>
  <si>
    <t xml:space="preserve">MOHAMMAD AZAM KHAN </t>
  </si>
  <si>
    <t>MOH KHANDAR VILL P.O RASJAN  MARDAN</t>
  </si>
  <si>
    <t>PLS-749</t>
  </si>
  <si>
    <t>05-08-1996</t>
  </si>
  <si>
    <t>MAHAMMAD IQBAL KHAN</t>
  </si>
  <si>
    <t>CANTT OFFICE  MALL MARDAN</t>
  </si>
  <si>
    <t>P-814</t>
  </si>
  <si>
    <t>AMJID KHAN</t>
  </si>
  <si>
    <t>VILL KHANDARAY  P.O CHAMTAR MARDAN</t>
  </si>
  <si>
    <t>PLS-866</t>
  </si>
  <si>
    <t>JAMILA</t>
  </si>
  <si>
    <t>C/O SHER ULLAH ADIL VILL  BEHRAM DHERI  P.O SAREEKH  MARDAN</t>
  </si>
  <si>
    <t>PLS-924</t>
  </si>
  <si>
    <t>REHMAN ULLAH</t>
  </si>
  <si>
    <t>BAGH IRUM , SUGAR MILL ROAD MARDAN</t>
  </si>
  <si>
    <t>PLS-1040</t>
  </si>
  <si>
    <t>MUSARRAT BEGUM</t>
  </si>
  <si>
    <t>AZIZ ABAD , SHAMSI ROAD MARDAN</t>
  </si>
  <si>
    <t>PLS-1052</t>
  </si>
  <si>
    <t>NASEEM AKHTER</t>
  </si>
  <si>
    <t>H.NO 312, MOH PEERAN P.O MARDAN</t>
  </si>
  <si>
    <t>PLS-1072</t>
  </si>
  <si>
    <t xml:space="preserve">NARGIS </t>
  </si>
  <si>
    <t>MOH ALLADAD KHAIL, PAR HOTI MRADAN</t>
  </si>
  <si>
    <t>PLS-1082</t>
  </si>
  <si>
    <t xml:space="preserve">GUL ZAREENA </t>
  </si>
  <si>
    <t>VILL GARHI DOULAT ZAI , PO GARHI KAPOORA MARDAN</t>
  </si>
  <si>
    <t>PLS-1098</t>
  </si>
  <si>
    <t xml:space="preserve">WALAYAT SULTAN BIBI </t>
  </si>
  <si>
    <t>H.NO 227 WAZIR ABAD KHAKSAR MANZIL MARDAN</t>
  </si>
  <si>
    <t>PLS-1133</t>
  </si>
  <si>
    <t>MEHAR BARI</t>
  </si>
  <si>
    <t>HOUSE # 340,MOH.SHAH,MARDAN CANTT,MARDAN</t>
  </si>
  <si>
    <t>PLS-1217</t>
  </si>
  <si>
    <t>MAIN BOLUEVARD</t>
  </si>
  <si>
    <t>PUNJAB</t>
  </si>
  <si>
    <t>Tahira Khan</t>
  </si>
  <si>
    <t>14-C Bahawalpur House G-O-R-II Lahore</t>
  </si>
  <si>
    <t>162-8</t>
  </si>
  <si>
    <t>Zaitoon Nisa Latif</t>
  </si>
  <si>
    <t>16-L Mini Market Gulberg II Lahore</t>
  </si>
  <si>
    <t>169-1</t>
  </si>
  <si>
    <t>12-12-1996</t>
  </si>
  <si>
    <t>Nadira Khalid</t>
  </si>
  <si>
    <t>24-Q Gulberg II Lahore</t>
  </si>
  <si>
    <t>265-6</t>
  </si>
  <si>
    <t>13-09-1996</t>
  </si>
  <si>
    <t>Mr Saad Ashraf</t>
  </si>
  <si>
    <t>11-H Gulberg III Lahore</t>
  </si>
  <si>
    <t>339-3</t>
  </si>
  <si>
    <t>19-05-1996</t>
  </si>
  <si>
    <t>samina Arshad</t>
  </si>
  <si>
    <t>135-J Model Town Lahore</t>
  </si>
  <si>
    <t>341-1</t>
  </si>
  <si>
    <t>01-03-1996</t>
  </si>
  <si>
    <t>Ms Azra Ijaz</t>
  </si>
  <si>
    <t>82 C/2 Gulberg III Lahore</t>
  </si>
  <si>
    <t>351-1</t>
  </si>
  <si>
    <t xml:space="preserve">Ms Safia Rashid &amp; sara </t>
  </si>
  <si>
    <t>68-A,A-2 Akram Park Gulberg III Lahore</t>
  </si>
  <si>
    <t>425-8</t>
  </si>
  <si>
    <t>20-02-1996</t>
  </si>
  <si>
    <t>Lt Col. M.A. Majeed</t>
  </si>
  <si>
    <t>7-S Gulberg II Lahore</t>
  </si>
  <si>
    <t>469-4</t>
  </si>
  <si>
    <t>24-03-1996</t>
  </si>
  <si>
    <t>Ms Samina Mansoor</t>
  </si>
  <si>
    <t>16 Eden Villas Q Block Model Town Extension lahore</t>
  </si>
  <si>
    <t>472-1</t>
  </si>
  <si>
    <t>16-04-1996</t>
  </si>
  <si>
    <t>Naseem Akhter</t>
  </si>
  <si>
    <t>H# 8 opp. 180-D Rehman Pura Lahore</t>
  </si>
  <si>
    <t>489-4</t>
  </si>
  <si>
    <t>Ms Riffat saeed</t>
  </si>
  <si>
    <t>120 J Model Town Lahore</t>
  </si>
  <si>
    <t>506-8</t>
  </si>
  <si>
    <t>16-01-1996</t>
  </si>
  <si>
    <t>Mr Ali Tariq</t>
  </si>
  <si>
    <t>50 H Gulberg III Lahore</t>
  </si>
  <si>
    <t>526-8</t>
  </si>
  <si>
    <t>17-05-1996</t>
  </si>
  <si>
    <t>Ms Najma Zafar</t>
  </si>
  <si>
    <t>36 C G.O.R III Shadman Colony Lahore</t>
  </si>
  <si>
    <t>528-6</t>
  </si>
  <si>
    <t>31-10-1996</t>
  </si>
  <si>
    <t>Farida Ali Khan</t>
  </si>
  <si>
    <t>56-B/II Gulberg III Lahore</t>
  </si>
  <si>
    <t>538-6</t>
  </si>
  <si>
    <t>01-08-1996</t>
  </si>
  <si>
    <t>Ms Sohaila Babar</t>
  </si>
  <si>
    <t>4-1- Abid Majeed Road Lahore Cantt.</t>
  </si>
  <si>
    <t>543-1</t>
  </si>
  <si>
    <t>12-06-1996</t>
  </si>
  <si>
    <t>Mian Majid Taimoor</t>
  </si>
  <si>
    <t>134-D Gulberg II Lahore</t>
  </si>
  <si>
    <t>645-0</t>
  </si>
  <si>
    <t>16-07-1966</t>
  </si>
  <si>
    <t>Ms Saima Zaman &amp; Yasmeen</t>
  </si>
  <si>
    <t>388- Nargis Block Allama Iqbal Town Lahore</t>
  </si>
  <si>
    <t>647-8</t>
  </si>
  <si>
    <t>02-12-1996</t>
  </si>
  <si>
    <t>Ms Lubna Munawar</t>
  </si>
  <si>
    <t>536-W-Phase III Defence Lahore</t>
  </si>
  <si>
    <t>685-0</t>
  </si>
  <si>
    <t>28-07-1996</t>
  </si>
  <si>
    <t>Mr Ahmed Raza</t>
  </si>
  <si>
    <t>71 B/C 2 Gulberg III Lahore</t>
  </si>
  <si>
    <t>703-2</t>
  </si>
  <si>
    <t>18-12-1996</t>
  </si>
  <si>
    <t>Mr Arif Hassan &amp; Rafia</t>
  </si>
  <si>
    <t>9-A-1 Alaudin Road Lahore</t>
  </si>
  <si>
    <t>734-1</t>
  </si>
  <si>
    <t>27-10-1996</t>
  </si>
  <si>
    <t>Novera Imtiaz</t>
  </si>
  <si>
    <t>64-A Main Boulevard Gulberg Lahore</t>
  </si>
  <si>
    <t>739-7</t>
  </si>
  <si>
    <t>Syed Ajmal Hussain</t>
  </si>
  <si>
    <t xml:space="preserve"> 71-B-G Gulberg III Lahore</t>
  </si>
  <si>
    <t>742-3</t>
  </si>
  <si>
    <t>04-11-1996</t>
  </si>
  <si>
    <t>Ms Hamida Habib</t>
  </si>
  <si>
    <t xml:space="preserve">4/I Abid Majeed StreetSt.John Park </t>
  </si>
  <si>
    <t>780-5</t>
  </si>
  <si>
    <t>26-12-1996</t>
  </si>
  <si>
    <t>Sajjad hussain Shah</t>
  </si>
  <si>
    <t>H # 10, ST:28 Main Bazar Mughal Pura Lahore</t>
  </si>
  <si>
    <t>822-4</t>
  </si>
  <si>
    <t>30-07-1996</t>
  </si>
  <si>
    <t>Rao Amjad ali</t>
  </si>
  <si>
    <t>89E Model Town Lahore</t>
  </si>
  <si>
    <t>845-1</t>
  </si>
  <si>
    <t>19-12-1996</t>
  </si>
  <si>
    <t>Mr Javed Ahmed Malik</t>
  </si>
  <si>
    <t>77/D Arif Jan Road Lahore</t>
  </si>
  <si>
    <t>858-9</t>
  </si>
  <si>
    <t>23-12-1996</t>
  </si>
  <si>
    <t>Amber Tariq</t>
  </si>
  <si>
    <t>435 A III Gulberg III Lahore</t>
  </si>
  <si>
    <t>901-6</t>
  </si>
  <si>
    <t>28-09-1996</t>
  </si>
  <si>
    <t>Ms Iram Qazi</t>
  </si>
  <si>
    <t>Comanding Officer 9FF Lahore Cantt</t>
  </si>
  <si>
    <t>922-5</t>
  </si>
  <si>
    <t>10-09-1996</t>
  </si>
  <si>
    <t>Ms Zubaida Khalil</t>
  </si>
  <si>
    <t>7-B Faisal Apartments Faisal Town Lahore</t>
  </si>
  <si>
    <t>923-4</t>
  </si>
  <si>
    <t>Arjamand</t>
  </si>
  <si>
    <t>9-A Munir Rd Lahore Cantt.</t>
  </si>
  <si>
    <t>947-1</t>
  </si>
  <si>
    <t>11-11-1996</t>
  </si>
  <si>
    <t>Abrar Saeed Chaudhry</t>
  </si>
  <si>
    <t>2/C Gulberg III Lahore</t>
  </si>
  <si>
    <t>30-11-1996</t>
  </si>
  <si>
    <t xml:space="preserve">Hassan Monoo &amp; Rukhsana </t>
  </si>
  <si>
    <t>46/302 Nisar Rd Lahore Cantt</t>
  </si>
  <si>
    <t>963-4</t>
  </si>
  <si>
    <t>31-07-1996</t>
  </si>
  <si>
    <t>Mohsin Monnoo</t>
  </si>
  <si>
    <t>45/302 Nisar Rd Lahore cantt</t>
  </si>
  <si>
    <t>964-3</t>
  </si>
  <si>
    <t>Saira Monoo &amp; Rukhsana Monno</t>
  </si>
  <si>
    <t>965-2</t>
  </si>
  <si>
    <t>03-03-1996</t>
  </si>
  <si>
    <t>Ms Rafia Sohail</t>
  </si>
  <si>
    <t>25-C Union Park Samanabad Lahore</t>
  </si>
  <si>
    <t>1019-2</t>
  </si>
  <si>
    <t>06-10-1996</t>
  </si>
  <si>
    <t>Ms Mariam Shafi</t>
  </si>
  <si>
    <t>7/A Main Gulberg Lahore</t>
  </si>
  <si>
    <t>1059-2</t>
  </si>
  <si>
    <t>Tehmina Akhtar &amp; Sitara fayaz</t>
  </si>
  <si>
    <t>50 B II Gulberg III Lahore</t>
  </si>
  <si>
    <t>1062-9</t>
  </si>
  <si>
    <t>01-09-1996</t>
  </si>
  <si>
    <t>Talat Yazdani Malik</t>
  </si>
  <si>
    <t>H# 140 Block I/E Gulberg III Lahore</t>
  </si>
  <si>
    <t>1099-2</t>
  </si>
  <si>
    <t>Shah Bano Baig</t>
  </si>
  <si>
    <t>238-N Model Town Extension Lahore</t>
  </si>
  <si>
    <t>1106-6</t>
  </si>
  <si>
    <t>Naila Hussain</t>
  </si>
  <si>
    <t>33 / A Sarwar Rd Lahore</t>
  </si>
  <si>
    <t>1124-8</t>
  </si>
  <si>
    <t>16-12-1996</t>
  </si>
  <si>
    <t>Waheed Ahmed Khan</t>
  </si>
  <si>
    <t>467/M Model Town Extension Lahore</t>
  </si>
  <si>
    <t>1152-0</t>
  </si>
  <si>
    <t>04-07-1996</t>
  </si>
  <si>
    <t>Ruhaina Mahmood</t>
  </si>
  <si>
    <t>2/10 zahoor Afridi Rd Lahore Cantt</t>
  </si>
  <si>
    <t>1165-7</t>
  </si>
  <si>
    <t>29-12-1996</t>
  </si>
  <si>
    <t>zahid Hassan</t>
  </si>
  <si>
    <t>129/E I Main Boulevard Gulberg III Lahore</t>
  </si>
  <si>
    <t>1193-9</t>
  </si>
  <si>
    <t>02-07-1996</t>
  </si>
  <si>
    <t>Amber Sheikh</t>
  </si>
  <si>
    <t>28/6 E super Town lahore</t>
  </si>
  <si>
    <t>1194-8</t>
  </si>
  <si>
    <t>24-12-1996</t>
  </si>
  <si>
    <t>Shama</t>
  </si>
  <si>
    <t>58/F Model Town Lahore</t>
  </si>
  <si>
    <t>1195-7</t>
  </si>
  <si>
    <t>18-08-1996</t>
  </si>
  <si>
    <t>Kalsoom Akmal &amp; M Akmal</t>
  </si>
  <si>
    <t>51 Abu Bakar Block New Garden Town lahore</t>
  </si>
  <si>
    <t>1201-1</t>
  </si>
  <si>
    <t>13-12-1996</t>
  </si>
  <si>
    <t>Shahnaz Hussain &amp; Arshad Hussain</t>
  </si>
  <si>
    <t>68-A Garden Block Garden Town Lahore</t>
  </si>
  <si>
    <t>1205-8</t>
  </si>
  <si>
    <t>14-12-1996</t>
  </si>
  <si>
    <t>M Akhter Rana</t>
  </si>
  <si>
    <t>Bankers Equity Limited gulberg Branch lahore</t>
  </si>
  <si>
    <t>1240-2</t>
  </si>
  <si>
    <t>03-09-1996</t>
  </si>
  <si>
    <t>Kishwar Naheed</t>
  </si>
  <si>
    <t>411 Pak Block Allama Iqbal town Lahore</t>
  </si>
  <si>
    <t>1248-5</t>
  </si>
  <si>
    <t>21-11-1996</t>
  </si>
  <si>
    <t>Julia Roberts</t>
  </si>
  <si>
    <t>39 Church St. Modern colony K.L.O.T Lahore 40</t>
  </si>
  <si>
    <t>1252-1</t>
  </si>
  <si>
    <t>SUB TOTAL</t>
  </si>
  <si>
    <t>Masooma Askari</t>
  </si>
  <si>
    <t>75/2 A Sarfaraz Rafiqui Road Lahore Cantt</t>
  </si>
  <si>
    <t>1265-8</t>
  </si>
  <si>
    <t>09-09-1996</t>
  </si>
  <si>
    <t>Ahmed Tariq</t>
  </si>
  <si>
    <t>90-A Model Town Lahore</t>
  </si>
  <si>
    <t>1287-6</t>
  </si>
  <si>
    <t>15-09-1996</t>
  </si>
  <si>
    <t>Ghafoor Khan</t>
  </si>
  <si>
    <t>67-L Gulberg II  Lahore</t>
  </si>
  <si>
    <t>1290-2</t>
  </si>
  <si>
    <t>26-04-1996</t>
  </si>
  <si>
    <t>Mrs Zakia Iqbal</t>
  </si>
  <si>
    <t>393/2 GT Road Shahdara Iqbal Park Lahore</t>
  </si>
  <si>
    <t>1299-4</t>
  </si>
  <si>
    <t>25-05-1996</t>
  </si>
  <si>
    <t>Mavra &amp; Hamida Jabeen</t>
  </si>
  <si>
    <t>60 FCC Gulberg Lahore</t>
  </si>
  <si>
    <t>1301-2</t>
  </si>
  <si>
    <t>19-08-1996</t>
  </si>
  <si>
    <t>Sadia  Jabeen &amp; Hamida Jabeen</t>
  </si>
  <si>
    <t>1303-1</t>
  </si>
  <si>
    <t>Tayab &amp; Hamida Jabeen</t>
  </si>
  <si>
    <t>1304-0</t>
  </si>
  <si>
    <t>12-04-1996</t>
  </si>
  <si>
    <t>Mian Shuja ur rehman</t>
  </si>
  <si>
    <t>kashan-e-Qadri 58 GT Rd Lahore</t>
  </si>
  <si>
    <t>1315-9</t>
  </si>
  <si>
    <t>Dawood Ahmed</t>
  </si>
  <si>
    <t>SD-4 Army Housing Scheme Bedian Rd Lahore Cantt</t>
  </si>
  <si>
    <t>1319-5</t>
  </si>
  <si>
    <t>27-04-1996</t>
  </si>
  <si>
    <t>Rabia &amp; Abida Imran</t>
  </si>
  <si>
    <t>95/E 1 Gulberg III Lahore</t>
  </si>
  <si>
    <t>1326-8</t>
  </si>
  <si>
    <t>Myra &amp; Abida Imran</t>
  </si>
  <si>
    <t>1327-7</t>
  </si>
  <si>
    <t>26-02-1996</t>
  </si>
  <si>
    <t>Adeel &amp; Abida Imran</t>
  </si>
  <si>
    <t>1328-6</t>
  </si>
  <si>
    <t>08-12-1996</t>
  </si>
  <si>
    <t>Graham Muller</t>
  </si>
  <si>
    <t>1347-7</t>
  </si>
  <si>
    <t>03-07-1996</t>
  </si>
  <si>
    <t>Iqtida Warraich &amp; Khadija</t>
  </si>
  <si>
    <t>96-M LCCHS Lahore</t>
  </si>
  <si>
    <t>1350-3</t>
  </si>
  <si>
    <t>Iftikhar Hussain</t>
  </si>
  <si>
    <t>H # 33 Islamic Hostel Lahore</t>
  </si>
  <si>
    <t>1384-0</t>
  </si>
  <si>
    <t>05-09-1996</t>
  </si>
  <si>
    <t>Seema Ghazali</t>
  </si>
  <si>
    <t>13 FCC Maratab ali road Gulberg v Lahore</t>
  </si>
  <si>
    <t>1389-5</t>
  </si>
  <si>
    <t>26-11-1996</t>
  </si>
  <si>
    <t>Nadia Aftab</t>
  </si>
  <si>
    <t>9 Main Gulberg Bank House Gulberg Lahore</t>
  </si>
  <si>
    <t>1396-8</t>
  </si>
  <si>
    <t>12-11-1996</t>
  </si>
  <si>
    <t>Humaira Qureshi</t>
  </si>
  <si>
    <t>A 16 Civil Lines Station Lahore</t>
  </si>
  <si>
    <t>1400-4</t>
  </si>
  <si>
    <t>Mrs Munazza Nadeem</t>
  </si>
  <si>
    <t>28/B New Muslim town Lahore</t>
  </si>
  <si>
    <t>1407-8</t>
  </si>
  <si>
    <t>24-10-1996</t>
  </si>
  <si>
    <t>Begum Mumtaz</t>
  </si>
  <si>
    <t>42/A Aikman Road GOR 1 Lahore</t>
  </si>
  <si>
    <t>1410-4</t>
  </si>
  <si>
    <t>05-02-1996</t>
  </si>
  <si>
    <t>Mrs Shama Parveen</t>
  </si>
  <si>
    <t>13 E-2 Gulberg III Lahore</t>
  </si>
  <si>
    <t>1415-0</t>
  </si>
  <si>
    <t>10-12-1996</t>
  </si>
  <si>
    <t>Sannia Hussain</t>
  </si>
  <si>
    <t>101/C Model Town Lahore</t>
  </si>
  <si>
    <t>1429-6</t>
  </si>
  <si>
    <t>Aliya mohsin</t>
  </si>
  <si>
    <t>696/Z Defence Society Lahore</t>
  </si>
  <si>
    <t>1436-9</t>
  </si>
  <si>
    <t>08-09-1996</t>
  </si>
  <si>
    <t>Zheela Siddiqui</t>
  </si>
  <si>
    <t>E-8/3K St # 7 Ali Lane Officers Colony Cavalary Ground Lahore</t>
  </si>
  <si>
    <t>1443-1</t>
  </si>
  <si>
    <t>03-10-1996</t>
  </si>
  <si>
    <t>Razia &amp; Ghulam Malik</t>
  </si>
  <si>
    <t>L/117 Defense Society Lahore</t>
  </si>
  <si>
    <t>1468-7</t>
  </si>
  <si>
    <t>15-08-1996</t>
  </si>
  <si>
    <t>Tehmina Amjad</t>
  </si>
  <si>
    <t>59/A G Block Gulberg III lahore</t>
  </si>
  <si>
    <t>1522-3</t>
  </si>
  <si>
    <t>17-12-1996</t>
  </si>
  <si>
    <t>Zulfiqar Hanif Manoo</t>
  </si>
  <si>
    <t>26 H Gulberg II Lahore</t>
  </si>
  <si>
    <t>1541-4</t>
  </si>
  <si>
    <t>Nayyar Nawaz</t>
  </si>
  <si>
    <t>113/B Preetam ferozpur Rd Lahore</t>
  </si>
  <si>
    <t>1570-5</t>
  </si>
  <si>
    <t>27-08-1996</t>
  </si>
  <si>
    <t>Khurrum Sohail Mughal</t>
  </si>
  <si>
    <t>220 khyber Block Allama Iqbal Town Lahore</t>
  </si>
  <si>
    <t>1574-1</t>
  </si>
  <si>
    <t>19-06-1996</t>
  </si>
  <si>
    <t>Derich Cyprcain</t>
  </si>
  <si>
    <t>NDFC Gulberg Lahore</t>
  </si>
  <si>
    <t>1590-5</t>
  </si>
  <si>
    <t>16-09-1996</t>
  </si>
  <si>
    <t>Ms Nausheen Nayyar</t>
  </si>
  <si>
    <t>Army Officers Colony Lahore Cantt</t>
  </si>
  <si>
    <t>1605-1</t>
  </si>
  <si>
    <t>09-12-1996</t>
  </si>
  <si>
    <t>Bushra Khan</t>
  </si>
  <si>
    <t>6/2 Zahoor Afridi Rd Lahore Cantt</t>
  </si>
  <si>
    <t>1654-2</t>
  </si>
  <si>
    <t>Nigar Nazar</t>
  </si>
  <si>
    <t>Embassy of Pakistan Canberra Australia</t>
  </si>
  <si>
    <t>2152-1</t>
  </si>
  <si>
    <t>16-10-1996</t>
  </si>
  <si>
    <t>Irfana Shahid</t>
  </si>
  <si>
    <t>57 B III Gulberg III Lahore</t>
  </si>
  <si>
    <t>2160-3</t>
  </si>
  <si>
    <t>29-07-1996</t>
  </si>
  <si>
    <t>Zargham K Durani</t>
  </si>
  <si>
    <t>LTUCHM F-2 1si Floor Empire Center Gulberg Lahore</t>
  </si>
  <si>
    <t>2165-9</t>
  </si>
  <si>
    <t>04-03-1996</t>
  </si>
  <si>
    <t>Syed Ahmed Ali</t>
  </si>
  <si>
    <t>63-A-2 D I Gulberg III Lahore</t>
  </si>
  <si>
    <t>2195-0</t>
  </si>
  <si>
    <t>Syed Hamid Ali</t>
  </si>
  <si>
    <t>2194-0</t>
  </si>
  <si>
    <t>07-07-1996</t>
  </si>
  <si>
    <t>Rashid Ahmed &amp; Ismat Jehan</t>
  </si>
  <si>
    <t>16-A Moss Hall Groove London</t>
  </si>
  <si>
    <t>2218-7</t>
  </si>
  <si>
    <t>14-07-1996</t>
  </si>
  <si>
    <t>Sameer Ahmed Sheikh</t>
  </si>
  <si>
    <t>C-6 New Campus Punjab University Lahore</t>
  </si>
  <si>
    <t>2229-6</t>
  </si>
  <si>
    <t>Naheed Akhter Rana</t>
  </si>
  <si>
    <t>III College Rd G.O.R I Lahore</t>
  </si>
  <si>
    <t>2243-1</t>
  </si>
  <si>
    <t>10-11-1996</t>
  </si>
  <si>
    <t>Zooni Anwar</t>
  </si>
  <si>
    <t>800 C Faisal Town Lahore</t>
  </si>
  <si>
    <t>2258-7</t>
  </si>
  <si>
    <t>18-01-1996</t>
  </si>
  <si>
    <t>Tasneem Kausar</t>
  </si>
  <si>
    <t>1-Agha Rashid ,St # 14 WasanPura Lahore</t>
  </si>
  <si>
    <t>2269-6</t>
  </si>
  <si>
    <t>23-02-1996</t>
  </si>
  <si>
    <t>Irum Rashid</t>
  </si>
  <si>
    <t>Amrit Park Amrit Building Abdul Karim Road</t>
  </si>
  <si>
    <t>2271-3</t>
  </si>
  <si>
    <t>13-10-1996</t>
  </si>
  <si>
    <t>Mrs Samina Butt</t>
  </si>
  <si>
    <t>565 W Block Sector B Defense Lahore</t>
  </si>
  <si>
    <t>2282-2</t>
  </si>
  <si>
    <t>Syed Hasan Raza</t>
  </si>
  <si>
    <t>32-M Industrial Area Township Lahore</t>
  </si>
  <si>
    <t>2320-5</t>
  </si>
  <si>
    <t>02-03-1996</t>
  </si>
  <si>
    <t>Fatima Tariq</t>
  </si>
  <si>
    <t>2324-1</t>
  </si>
  <si>
    <t>Uzma Manzoor Whyne</t>
  </si>
  <si>
    <t>237 A III Gulberg III Lahore</t>
  </si>
  <si>
    <t>2339-7</t>
  </si>
  <si>
    <t>04-05-1996</t>
  </si>
  <si>
    <t>Nasreen Saeed</t>
  </si>
  <si>
    <t>10-C Bridge Colony Near Sherpao Bridge Lahore Cantt</t>
  </si>
  <si>
    <t>2341-4</t>
  </si>
  <si>
    <t>26-09-1996</t>
  </si>
  <si>
    <t>Aliya Kamal</t>
  </si>
  <si>
    <t>24 Mason Rd Lahore</t>
  </si>
  <si>
    <t>2348-8</t>
  </si>
  <si>
    <t>04-10-1996</t>
  </si>
  <si>
    <t>Farah Meer</t>
  </si>
  <si>
    <t>124 Gulshan Hassan Park Shadbagh Lahore</t>
  </si>
  <si>
    <t>2364-1</t>
  </si>
  <si>
    <t>Amtul Qadoos</t>
  </si>
  <si>
    <t>208 G Model Town Lahore</t>
  </si>
  <si>
    <t>2370-5</t>
  </si>
  <si>
    <t>05-12-1996</t>
  </si>
  <si>
    <t xml:space="preserve">Farukh Shahbaz </t>
  </si>
  <si>
    <t>138 Ali Block Gardn Town Lahore</t>
  </si>
  <si>
    <t>2382-3</t>
  </si>
  <si>
    <t>27-06-1996</t>
  </si>
  <si>
    <t>Mrs Raheela Imran</t>
  </si>
  <si>
    <t>C/O NML MBL Lahore</t>
  </si>
  <si>
    <t>2390-5</t>
  </si>
  <si>
    <t>18-04-1996</t>
  </si>
  <si>
    <t>Nazia Muzaffar</t>
  </si>
  <si>
    <t>49 Feroz Park Shadbagh Lahore</t>
  </si>
  <si>
    <t>2395-1</t>
  </si>
  <si>
    <t>Rabia Aziz</t>
  </si>
  <si>
    <t>E/100 Officers Colony Cavalary Ground Lahore</t>
  </si>
  <si>
    <t>2409-8</t>
  </si>
  <si>
    <t>01-02-1996</t>
  </si>
  <si>
    <t>Saima Masood</t>
  </si>
  <si>
    <t>150-C Block Model Town Lahore</t>
  </si>
  <si>
    <t>2410-6</t>
  </si>
  <si>
    <t>Zahra Afzal</t>
  </si>
  <si>
    <t>M.O.F III GOR II Bahawalpur house Lahore</t>
  </si>
  <si>
    <t>2415-1</t>
  </si>
  <si>
    <t>14-03-1996</t>
  </si>
  <si>
    <t>Shabana Karamat Ali</t>
  </si>
  <si>
    <t>73-E Shaukat Ali Rd johar Town Lahore</t>
  </si>
  <si>
    <t>2425-1</t>
  </si>
  <si>
    <t>23-04-1996</t>
  </si>
  <si>
    <t>Iffat Hayat Gondal</t>
  </si>
  <si>
    <t>30/I A Model Town Lahore</t>
  </si>
  <si>
    <t>2445-1</t>
  </si>
  <si>
    <t>Shahid Khan</t>
  </si>
  <si>
    <t>65 Gulberg Lahore</t>
  </si>
  <si>
    <t>2453-3</t>
  </si>
  <si>
    <t>24-11-1996</t>
  </si>
  <si>
    <t>Rukhshanda Khan</t>
  </si>
  <si>
    <t>817 W Block Phase III Defense Lahore</t>
  </si>
  <si>
    <t>2473-3</t>
  </si>
  <si>
    <t>03-04-1996</t>
  </si>
  <si>
    <t>Wajahat Ashraf Bajwa</t>
  </si>
  <si>
    <t>77 E/I Gulberg III Lahore</t>
  </si>
  <si>
    <t>2497-0</t>
  </si>
  <si>
    <t>Salman Aziz</t>
  </si>
  <si>
    <t>2501-6</t>
  </si>
  <si>
    <t>Fatima Zaheer</t>
  </si>
  <si>
    <t>186 C Tech Society Lahore</t>
  </si>
  <si>
    <t>2561-6</t>
  </si>
  <si>
    <t>14-04-1996</t>
  </si>
  <si>
    <t>Mrs Samana Batool</t>
  </si>
  <si>
    <t>13 15 G10 Rehmat Market Montgomery Road Lahore</t>
  </si>
  <si>
    <t>2576-1</t>
  </si>
  <si>
    <t>30-06-1996</t>
  </si>
  <si>
    <t>Seema Ijaz</t>
  </si>
  <si>
    <t>117-F Model Town Lahore</t>
  </si>
  <si>
    <t>2593-4</t>
  </si>
  <si>
    <t>Ayesha Khalid</t>
  </si>
  <si>
    <t>101 Neelam Block Allama Iqbal Town Lahore</t>
  </si>
  <si>
    <t>2616-2</t>
  </si>
  <si>
    <t>04-02-1996</t>
  </si>
  <si>
    <t>Taqdees Javed</t>
  </si>
  <si>
    <t>27-Askari Villas Shami Rd Lahore</t>
  </si>
  <si>
    <t>2637-1</t>
  </si>
  <si>
    <t>30-05-1996</t>
  </si>
  <si>
    <t>Mrs Riaz Akhter</t>
  </si>
  <si>
    <t>D-87 COD estate Rashid Minhas Rd Karachi</t>
  </si>
  <si>
    <t>07-04-1996</t>
  </si>
  <si>
    <t>Tehmina Salman</t>
  </si>
  <si>
    <t>54-C II Gulberg IV Lahore</t>
  </si>
  <si>
    <t>2649-0</t>
  </si>
  <si>
    <t>Musarat Jehan</t>
  </si>
  <si>
    <t>437/B Canal View Society Lahore</t>
  </si>
  <si>
    <t>2676-2</t>
  </si>
  <si>
    <t>16-06-1996</t>
  </si>
  <si>
    <t>Ayesha Ahmed</t>
  </si>
  <si>
    <t>16-A Rd GOR I Lahore</t>
  </si>
  <si>
    <t>2693-5</t>
  </si>
  <si>
    <t>Fariha Farooq</t>
  </si>
  <si>
    <t>190/A Samanabad Lahore</t>
  </si>
  <si>
    <t>2706-3</t>
  </si>
  <si>
    <t>17-08-1996</t>
  </si>
  <si>
    <t>Mujahid Hussain Zaidi</t>
  </si>
  <si>
    <t>H # III 28 St 3I Shahbaz Khan Rd Karachi</t>
  </si>
  <si>
    <t>2734-5</t>
  </si>
  <si>
    <t>15-06-1996</t>
  </si>
  <si>
    <t>Ayesha Sadiq</t>
  </si>
  <si>
    <t>350-A-III Johar Town Lahore</t>
  </si>
  <si>
    <t>2751-8</t>
  </si>
  <si>
    <t>12-03-1996</t>
  </si>
  <si>
    <t>Shezad Ali Khan</t>
  </si>
  <si>
    <t>H # 62 Block B I Township Lahore</t>
  </si>
  <si>
    <t>2767-2</t>
  </si>
  <si>
    <t>17-04-1996</t>
  </si>
  <si>
    <t>Tahaya Mojtaba</t>
  </si>
  <si>
    <t>170-Cavalary Ground Lahore</t>
  </si>
  <si>
    <t>2800-0</t>
  </si>
  <si>
    <t>Mahira Kamran</t>
  </si>
  <si>
    <t>74-A-C-I Gulberg III Lahore</t>
  </si>
  <si>
    <t>2810-0</t>
  </si>
  <si>
    <t>Noshaba Bhatti</t>
  </si>
  <si>
    <t>134 P Gulberg II Lahore</t>
  </si>
  <si>
    <t>2823-7</t>
  </si>
  <si>
    <t>Shirin Naz &amp; Shabana</t>
  </si>
  <si>
    <t>16-J Gulberg III Lahore</t>
  </si>
  <si>
    <t>2841-9</t>
  </si>
  <si>
    <t>Mohammad Tahir Ali</t>
  </si>
  <si>
    <t>H# 11 St 91 Mohammad Pura Lahore</t>
  </si>
  <si>
    <t>2861-9</t>
  </si>
  <si>
    <t>20-03-1996</t>
  </si>
  <si>
    <t>Shagufta Ghais</t>
  </si>
  <si>
    <t>4-B Basement Bashir Plaza Rawalpindi</t>
  </si>
  <si>
    <t>2865-5</t>
  </si>
  <si>
    <t>Fatima Awan</t>
  </si>
  <si>
    <t>37-B III Gulberg Lahore</t>
  </si>
  <si>
    <t>2945-6</t>
  </si>
  <si>
    <t>17-09-1996</t>
  </si>
  <si>
    <t>Rehana Akhter</t>
  </si>
  <si>
    <t>520 F-2 Johar Town Lahore</t>
  </si>
  <si>
    <t>2961-0</t>
  </si>
  <si>
    <t>21-02-1996</t>
  </si>
  <si>
    <t>saima Ajmal</t>
  </si>
  <si>
    <t>94 Neelam Block Allama Iqbal Town Lahore</t>
  </si>
  <si>
    <t>2980-1</t>
  </si>
  <si>
    <t>09-02-1996</t>
  </si>
  <si>
    <t>Waheed ur Rehman</t>
  </si>
  <si>
    <t>26 1st Floor Hafeez center Gulberg Lahore</t>
  </si>
  <si>
    <t>1938-1</t>
  </si>
  <si>
    <t>14-05-1996</t>
  </si>
  <si>
    <t>imran Nawaz Chaudhry</t>
  </si>
  <si>
    <t>E-158 St# 7 Officers Colony Lahore</t>
  </si>
  <si>
    <t>1964-5</t>
  </si>
  <si>
    <t>16-02-1996</t>
  </si>
  <si>
    <t xml:space="preserve">Sanya Imam </t>
  </si>
  <si>
    <t>218-A Ahmed Block New Garden Town Lahore</t>
  </si>
  <si>
    <t>1981-8</t>
  </si>
  <si>
    <t>Mubasharah Bano Razoo</t>
  </si>
  <si>
    <t>18 C/3 Gulberg III Lahore</t>
  </si>
  <si>
    <t>2008-5</t>
  </si>
  <si>
    <t>09-10-1996</t>
  </si>
  <si>
    <t>Mazhar Javed Khan</t>
  </si>
  <si>
    <t>113-A-3 Punjab Govt.Employees Housing Society Lhr</t>
  </si>
  <si>
    <t>2114-0</t>
  </si>
  <si>
    <t>Deeba Afzal</t>
  </si>
  <si>
    <t>Abid Colony Hunjerwall Multan Road Lahore</t>
  </si>
  <si>
    <t>2063-0</t>
  </si>
  <si>
    <t>03-05-1996</t>
  </si>
  <si>
    <t>Amna Hamid</t>
  </si>
  <si>
    <t>65-B Garden Block New Garden Town Lahore</t>
  </si>
  <si>
    <t>2066-7</t>
  </si>
  <si>
    <t>Shahandana Khan</t>
  </si>
  <si>
    <t>100 Officers Colony Lahore Cantt</t>
  </si>
  <si>
    <t>2069-4</t>
  </si>
  <si>
    <t>Azfar Zeeshan</t>
  </si>
  <si>
    <t>GM LFCL P.O. Box # 13  Faisalabad</t>
  </si>
  <si>
    <t>2132-1</t>
  </si>
  <si>
    <t>04-06-1996</t>
  </si>
  <si>
    <t>Dr Erum Khalid</t>
  </si>
  <si>
    <t>113-B Ferozpur Road Shahjamal Lahore</t>
  </si>
  <si>
    <t>2084-9</t>
  </si>
  <si>
    <t>19-03-1996</t>
  </si>
  <si>
    <t>Sabiha Nazir</t>
  </si>
  <si>
    <t>306 M Model Town Extension Lahore</t>
  </si>
  <si>
    <t>2093-0</t>
  </si>
  <si>
    <t>19-07-1996</t>
  </si>
  <si>
    <t>Ahmed Zia Haider</t>
  </si>
  <si>
    <t>24-A PCSIR Housing Society New Campus Lahore</t>
  </si>
  <si>
    <t>2097-6</t>
  </si>
  <si>
    <t>Parveen Akhter</t>
  </si>
  <si>
    <t>234 Ravi Block Allama Iqbal Town Lahore</t>
  </si>
  <si>
    <t>2045-8</t>
  </si>
  <si>
    <t>18-07-1996</t>
  </si>
  <si>
    <t>Naila Arshad Munir</t>
  </si>
  <si>
    <t>3-S Gulberg II Lahore</t>
  </si>
  <si>
    <t>2054-9</t>
  </si>
  <si>
    <t>Novera A Smadani</t>
  </si>
  <si>
    <t>46-FCC GULBERG-IV LHR</t>
  </si>
  <si>
    <t>604-1</t>
  </si>
  <si>
    <t>13-02-1996</t>
  </si>
  <si>
    <t>Ali Ullah Khan</t>
  </si>
  <si>
    <t>34-B LCCHS LHR CANTT</t>
  </si>
  <si>
    <t>795-1</t>
  </si>
  <si>
    <t>14-02-1996</t>
  </si>
  <si>
    <t>Afia Nasrullah</t>
  </si>
  <si>
    <t>76-MONKSWARD CHTS NEW MARKET CANADA</t>
  </si>
  <si>
    <t>1120-1</t>
  </si>
  <si>
    <t>Shama Inayat</t>
  </si>
  <si>
    <t>H NO:457 ST NO:03 MACCA COLONY GULBERG-III LHR</t>
  </si>
  <si>
    <t>1206-7</t>
  </si>
  <si>
    <t>Farooq Pervaiz Khan</t>
  </si>
  <si>
    <t>ROOM NO:12, 3RD FLOOR HAFEEZ CENTRE GULBERG-III LHR</t>
  </si>
  <si>
    <t>1237-6</t>
  </si>
  <si>
    <t>Awal Shah Afridi</t>
  </si>
  <si>
    <t>C/O NDFC GULBERG LHR</t>
  </si>
  <si>
    <t>1591-4</t>
  </si>
  <si>
    <t>Naheed K Haq</t>
  </si>
  <si>
    <t>90/C MODEL TOWN LHR</t>
  </si>
  <si>
    <t>1508-8</t>
  </si>
  <si>
    <t>07-08-1996</t>
  </si>
  <si>
    <t>Syed Abbas Askari</t>
  </si>
  <si>
    <t>188/A ST NO:04 CAVALRY GROUND LHR</t>
  </si>
  <si>
    <t>1552-3</t>
  </si>
  <si>
    <t>Alia zia</t>
  </si>
  <si>
    <t>34/A MAIN GULBERG LHR</t>
  </si>
  <si>
    <t>1577-9</t>
  </si>
  <si>
    <t>19-02-1996</t>
  </si>
  <si>
    <t>Tahir Yasmin Arif</t>
  </si>
  <si>
    <t>238-P PHASE-I DHA LHR</t>
  </si>
  <si>
    <t>1664-2</t>
  </si>
  <si>
    <t>09-07-1996</t>
  </si>
  <si>
    <t>Shazia Saadiq</t>
  </si>
  <si>
    <t>H NO;350 JOHAR TOWN LHR</t>
  </si>
  <si>
    <t>2750-9</t>
  </si>
  <si>
    <t>24-04-1996</t>
  </si>
  <si>
    <t>Zainab Shahid &amp; Shazia</t>
  </si>
  <si>
    <t>184-A AHMED BLOCK NEW GARDEN TOWN LHR</t>
  </si>
  <si>
    <t>1920-9</t>
  </si>
  <si>
    <t>Azra Shahid</t>
  </si>
  <si>
    <t>478-M MODEL TOWN LHR</t>
  </si>
  <si>
    <t>2053-0</t>
  </si>
  <si>
    <t>21-05-1996</t>
  </si>
  <si>
    <t>Fatima Muzammil</t>
  </si>
  <si>
    <t>7/A SHADMAN-II LAHORE</t>
  </si>
  <si>
    <t>2142-1</t>
  </si>
  <si>
    <t>MIRZA LAW</t>
  </si>
  <si>
    <t>26-06-1996</t>
  </si>
  <si>
    <t>PAY SLIP</t>
  </si>
  <si>
    <t>MAQSOOD AHMED</t>
  </si>
  <si>
    <t>BASHIR MIRZA</t>
  </si>
  <si>
    <t>METROPOLITAN CO</t>
  </si>
  <si>
    <t>SHAUKAT NAWAZ RAJA</t>
  </si>
  <si>
    <t>ZAINAB</t>
  </si>
  <si>
    <t>M BASHIR NIAZ</t>
  </si>
  <si>
    <t>26-08-1996</t>
  </si>
  <si>
    <t>M BASHIR ADVOCATE</t>
  </si>
  <si>
    <t>29-08-1996</t>
  </si>
  <si>
    <t>Khanam Sobia Saeed</t>
  </si>
  <si>
    <t>H# 8 Ali Street Cavalary ground Lahore Cantt</t>
  </si>
  <si>
    <t>58-8</t>
  </si>
  <si>
    <t>30-12-1996</t>
  </si>
  <si>
    <t>Salim Kabir</t>
  </si>
  <si>
    <t>15 H Gulber II Lahore</t>
  </si>
  <si>
    <t>90-5</t>
  </si>
  <si>
    <t>Mr Mansoor A Khan M/S ARMANI LAND DEV. COM</t>
  </si>
  <si>
    <t>Suit 13/A Clara Appartment Diplomatic Enclave University</t>
  </si>
  <si>
    <t>191-5</t>
  </si>
  <si>
    <t>Mr Amir Nawaz,Mrs Parveen Amir,Habib Nawaz  (Sharia Services Pvt Ltd)</t>
  </si>
  <si>
    <t xml:space="preserve"> 104 B-II Gulberg III Lahore</t>
  </si>
  <si>
    <t>267-1</t>
  </si>
  <si>
    <t>Mr Bakhtiar Masood Cresent Packages F.D)</t>
  </si>
  <si>
    <t>670 C Apples Colony # 2 Faisalabad</t>
  </si>
  <si>
    <t>299-9</t>
  </si>
  <si>
    <t>24-07-1996</t>
  </si>
  <si>
    <t>Mrs Farheen Dr Amir Mrs Humaira Women Social Organization)</t>
  </si>
  <si>
    <t>Women Complex 12 Model Town Extension Lahore</t>
  </si>
  <si>
    <t>383-5</t>
  </si>
  <si>
    <t>05-07-1996</t>
  </si>
  <si>
    <t>Sh Arif,Sh Asif,Raja Jalil,Mohd Ishaq,Abdul Rashid (Gulf Insurance Co.)</t>
  </si>
  <si>
    <t xml:space="preserve"> 2nd  Floor Salman Chamberz Link Mcleod Rd Lhr</t>
  </si>
  <si>
    <t>492-7</t>
  </si>
  <si>
    <t>21-03-1996</t>
  </si>
  <si>
    <t>Ajjas Catering</t>
  </si>
  <si>
    <t>5 K Gulberg III Lahore</t>
  </si>
  <si>
    <t>541-9</t>
  </si>
  <si>
    <t>28-02-1996</t>
  </si>
  <si>
    <t>Ms Samina Baig (Roots School System)</t>
  </si>
  <si>
    <t xml:space="preserve"> 98 B/2 Gulberg III Lahore</t>
  </si>
  <si>
    <t>577-3</t>
  </si>
  <si>
    <t>Mr Khawaja Shahid Ahmed (Tokyo Auto &amp; Agri Lnd Pvt Ltd)</t>
  </si>
  <si>
    <t>Tokyo Auto &amp; Agri Ind. Pvt Ltd General Bus Stand Badami Bagh Lahore</t>
  </si>
  <si>
    <t>643-8</t>
  </si>
  <si>
    <t>Jalaludin</t>
  </si>
  <si>
    <t>Sabir Building Akbari Rd New Anarkali Lahore</t>
  </si>
  <si>
    <t>692-9</t>
  </si>
  <si>
    <t>13-06-1996</t>
  </si>
  <si>
    <t>Shafqat Azim,DR Jamil Sarfaraz,Sh Javara Sarfaraz(Network Computing)</t>
  </si>
  <si>
    <t>4/C Gulberg III Lahore</t>
  </si>
  <si>
    <t>720-1</t>
  </si>
  <si>
    <t>Iram Saleem,Khurrum,Asma,Seema</t>
  </si>
  <si>
    <t>74 A-C-I Gulberg III Lahore</t>
  </si>
  <si>
    <t>747-5</t>
  </si>
  <si>
    <t>Mirza Bashir Ahmed (Casabella)</t>
  </si>
  <si>
    <t>Casabella 64 A Main Boulevard Gulberg Lahore</t>
  </si>
  <si>
    <t>752-0</t>
  </si>
  <si>
    <t>16-08-1996</t>
  </si>
  <si>
    <t>Mr Asim Naseem &amp; Mrs Navera Imtiaz Sethi (Top Wood Furniture)</t>
  </si>
  <si>
    <t xml:space="preserve"> 144 Upper Mall Off Zafar Ali Rd Gulberg II Lahore</t>
  </si>
  <si>
    <t>819-4</t>
  </si>
  <si>
    <t>Mr M.A. Siddiqui (Shah Enterprises)</t>
  </si>
  <si>
    <t>Shah Enterprises 18 K.M Ferozepur Pr Arrari Darbar Lahore</t>
  </si>
  <si>
    <t>820-2</t>
  </si>
  <si>
    <t>24-09-1996</t>
  </si>
  <si>
    <t>Ms Farhana (Lahore Montessori)</t>
  </si>
  <si>
    <t>20 A C 3 Gulberg III Lahore</t>
  </si>
  <si>
    <t>829-4</t>
  </si>
  <si>
    <t>25-10-1996</t>
  </si>
  <si>
    <t>Mr Raja Mazhar Hussain (Rajgan Traders)</t>
  </si>
  <si>
    <t>6 A Alla-Ud-Din Road Lahore</t>
  </si>
  <si>
    <t>866-7</t>
  </si>
  <si>
    <t>03-08-1996</t>
  </si>
  <si>
    <t>Taj Begum</t>
  </si>
  <si>
    <t>68-1 Township Lahore</t>
  </si>
  <si>
    <t>892-1</t>
  </si>
  <si>
    <t>15-07-1996</t>
  </si>
  <si>
    <t>Shaukat Nawaz Raja</t>
  </si>
  <si>
    <t>22 B/A Zafar Rd Lahore Cantt</t>
  </si>
  <si>
    <t>919-5</t>
  </si>
  <si>
    <t>Anjum Rafi</t>
  </si>
  <si>
    <t>291 St 6 Cavalary Ground Lahore Cantt</t>
  </si>
  <si>
    <t>935-9</t>
  </si>
  <si>
    <t>Ghousia,Sonia,Ahmed</t>
  </si>
  <si>
    <t>43/10 Gulberg Villas Lahore</t>
  </si>
  <si>
    <t>955-9</t>
  </si>
  <si>
    <t>14-10-1996</t>
  </si>
  <si>
    <t>Salina Riffat</t>
  </si>
  <si>
    <t>261/G 1 MA Johar Town Lahore</t>
  </si>
  <si>
    <t>968-6</t>
  </si>
  <si>
    <t>Mr Ali Raza (Cotasia Enterprises)</t>
  </si>
  <si>
    <t>Cotasia Enterprises 33/F Gulberg Centre Ghalib Chowk Gulberg III Lahore</t>
  </si>
  <si>
    <t>989-5</t>
  </si>
  <si>
    <t>Roohi Khan</t>
  </si>
  <si>
    <t>Flat # 3 15 Fazal Ilahi Rd Rehman Pura Lahore</t>
  </si>
  <si>
    <t>996-8</t>
  </si>
  <si>
    <t>Mr M Shoaib Ansari,Mr Fahim Zafar,Mr Kamran Iqbal (Ansari trade Linkers)</t>
  </si>
  <si>
    <t xml:space="preserve"> 501 Imtiaz Plaza Shahrah-e-Quaid-e-Azam Lahore</t>
  </si>
  <si>
    <t>1016-1</t>
  </si>
  <si>
    <t>Musadiq Tanvir</t>
  </si>
  <si>
    <t>Q15 LCCHS Defense Lahore</t>
  </si>
  <si>
    <t>1018-0</t>
  </si>
  <si>
    <t>Mrs Saboohi Naguib)</t>
  </si>
  <si>
    <t>69 M Gulberg III Lahore</t>
  </si>
  <si>
    <t>1081-6</t>
  </si>
  <si>
    <t>Arcadia Enterprises</t>
  </si>
  <si>
    <t>27-B Ahmed Block NGI /101/A Bakar Block New Garden Town Lahore</t>
  </si>
  <si>
    <t>1110-8</t>
  </si>
  <si>
    <t>FERTILIZER DEPTT CLIFTON KHI</t>
  </si>
  <si>
    <t>68501/344</t>
  </si>
  <si>
    <t>68502/345</t>
  </si>
  <si>
    <t>NOUREEN AHMED</t>
  </si>
  <si>
    <t>55040/38</t>
  </si>
  <si>
    <t>08-05-1996</t>
  </si>
  <si>
    <t>AFTAFB GROUP OF INDUSTRIES</t>
  </si>
  <si>
    <t>35074/18</t>
  </si>
  <si>
    <t>27-11-1996</t>
  </si>
  <si>
    <t>AKHTER HUSSAIN</t>
  </si>
  <si>
    <t>68851/46</t>
  </si>
  <si>
    <t>FAISALABAD</t>
  </si>
  <si>
    <t>ABIDA SHAHEEN</t>
  </si>
  <si>
    <t>807 B PEOPLES COLONY  # 1 FAISAL ABAD</t>
  </si>
  <si>
    <t>30-08-1992</t>
  </si>
  <si>
    <t>TEHMINA PASHA</t>
  </si>
  <si>
    <t>183 SAEED COLONY FAISALABAD</t>
  </si>
  <si>
    <t>30-05-1993</t>
  </si>
  <si>
    <t>RAJA SULTAN MAHMOOD</t>
  </si>
  <si>
    <t>RAJA JWELLERS , RAIL BAZAR</t>
  </si>
  <si>
    <t>20-12-1993</t>
  </si>
  <si>
    <t>YASMIN SHAHZADI</t>
  </si>
  <si>
    <t>138 SAEED COLONY FAISALABAD</t>
  </si>
  <si>
    <t>15-04-1993</t>
  </si>
  <si>
    <t>ASMA AFZAL</t>
  </si>
  <si>
    <t>18-W-102 MADINA TOWN FAISALABAD</t>
  </si>
  <si>
    <t>29-01-1994</t>
  </si>
  <si>
    <t>IFTAKHAR AHMED</t>
  </si>
  <si>
    <t>RAJA GHULAM RASOOL NAGAR FAISALABAD</t>
  </si>
  <si>
    <t>12-02-1995</t>
  </si>
  <si>
    <t>RAZA SALEEM</t>
  </si>
  <si>
    <t>374 B PEOPLES COLONY FAISALABAD</t>
  </si>
  <si>
    <t>18-01-1995</t>
  </si>
  <si>
    <t>FARHANA SHAMSHAD</t>
  </si>
  <si>
    <t>H # 599 D TYPE FAISALABAD</t>
  </si>
  <si>
    <t>SHAFQAT MUMTAZ RAO &amp; NUSRAT SHABBIR</t>
  </si>
  <si>
    <t>291 BATALA COK</t>
  </si>
  <si>
    <t>AMEENA MUNAZA GILL</t>
  </si>
  <si>
    <t>447 A PEOPLES COLONY # 1 FAISALABAD</t>
  </si>
  <si>
    <t>IJAZ AHMED &amp; SHAHNAZ AKHTER</t>
  </si>
  <si>
    <t>166 B PEOPLES COLONY FAISALABAD</t>
  </si>
  <si>
    <t>ASAM UL HAQ</t>
  </si>
  <si>
    <t>8 USMAN COLONY SARGHODA ROAD FAISALABAD</t>
  </si>
  <si>
    <t>12-09-1993</t>
  </si>
  <si>
    <t>ROBINA NIAMAT</t>
  </si>
  <si>
    <t>9 D PEOPLES COLONY FAISAL ABAD</t>
  </si>
  <si>
    <t>31-07-1994</t>
  </si>
  <si>
    <t>AZIZ UR REHMAN</t>
  </si>
  <si>
    <t>129 C PEOPLES COLONY FAISALABAD</t>
  </si>
  <si>
    <t>30-06-1992</t>
  </si>
  <si>
    <t>DR.RUKHSANA OBAID</t>
  </si>
  <si>
    <t>303 D PEOPLES COLONY FAISALABAD</t>
  </si>
  <si>
    <t>RIZWAN HAIDER  &amp; TAHIRA QADIR</t>
  </si>
  <si>
    <t>260 B PEOPLES COLONY FAISAL ABAD</t>
  </si>
  <si>
    <t>RAZIA SULTANA</t>
  </si>
  <si>
    <t>PEOPLES COLONY  # 1 FAISALABAD</t>
  </si>
  <si>
    <t>24-11-1993</t>
  </si>
  <si>
    <t>ANWAR AHMED</t>
  </si>
  <si>
    <t>19 F SATELLITE TOWN FAISALABAD</t>
  </si>
  <si>
    <t>01-03-1995</t>
  </si>
  <si>
    <t>MUHAMMAD NISAR</t>
  </si>
  <si>
    <t xml:space="preserve">2 A WEST FIELD ROAD </t>
  </si>
  <si>
    <t>30-04-1994</t>
  </si>
  <si>
    <t>JAMILA RASHEED</t>
  </si>
  <si>
    <t>144 C PEOPLES COLONY FAISAL ABAD</t>
  </si>
  <si>
    <t>14-03-1995</t>
  </si>
  <si>
    <t>RAJA SULTAN</t>
  </si>
  <si>
    <t>RAIL BAZAR FAISALABAD</t>
  </si>
  <si>
    <t>29-02-1996</t>
  </si>
  <si>
    <t>SUB TOAL</t>
  </si>
  <si>
    <t>A.I.TOWN LHR</t>
  </si>
  <si>
    <t xml:space="preserve">AARMEE INTERNATIONAL </t>
  </si>
  <si>
    <t>478 HUNZA BLOCK</t>
  </si>
  <si>
    <t>63-2</t>
  </si>
  <si>
    <t>CD</t>
  </si>
  <si>
    <t>NEW ITALIA FURNITURE</t>
  </si>
  <si>
    <t>12 - GULSHAN BLOCK A.I.TOWN LAHORE</t>
  </si>
  <si>
    <t>69-7</t>
  </si>
  <si>
    <t>NAILA AMBER</t>
  </si>
  <si>
    <t>21 - M MODEL TOWN LHR</t>
  </si>
  <si>
    <t>5031-7</t>
  </si>
  <si>
    <t>06-12-1995</t>
  </si>
  <si>
    <t>DR. SHAMIM ARSHAD</t>
  </si>
  <si>
    <t>16 -L MINI MARKET LHR</t>
  </si>
  <si>
    <t>5065-3</t>
  </si>
  <si>
    <t>MOMINA KHALID &amp; KHALID PERVAIZ</t>
  </si>
  <si>
    <t>39-A-4 BLOCK NEW GARDEN TOWN LAHORE</t>
  </si>
  <si>
    <t>5077-1</t>
  </si>
  <si>
    <t>MS.RUBINA ALI</t>
  </si>
  <si>
    <t>206 - A LDA FLATS MODEL TOWN EXT LAHORE</t>
  </si>
  <si>
    <t>5097-1</t>
  </si>
  <si>
    <t>18-02-1996</t>
  </si>
  <si>
    <t>QURAT UL-AIN HAIDER</t>
  </si>
  <si>
    <t>6 - B MODEL TOWN LAHORE</t>
  </si>
  <si>
    <t>5100-1</t>
  </si>
  <si>
    <t>23-05-1996</t>
  </si>
  <si>
    <t>IMRANA AFZAL</t>
  </si>
  <si>
    <t>20-B TECH SOCIETY CANAL BANK LAHORE</t>
  </si>
  <si>
    <t>5101-8</t>
  </si>
  <si>
    <t>23-06-1996</t>
  </si>
  <si>
    <t>MAQBOOL AHMAD</t>
  </si>
  <si>
    <t>13 - K GULBERG III LAHORE</t>
  </si>
  <si>
    <t>5103-6</t>
  </si>
  <si>
    <t>ROSHAN JEHAN</t>
  </si>
  <si>
    <t>14 - HUNZA BLOCK A.I.TOWN LAHORE</t>
  </si>
  <si>
    <t>5135-4</t>
  </si>
  <si>
    <t>26-05-1996</t>
  </si>
  <si>
    <t>KIRAN ZULIFQAR</t>
  </si>
  <si>
    <t>14 - HUNZA BLOCK</t>
  </si>
  <si>
    <t>5136-3</t>
  </si>
  <si>
    <t>MARIAM ASHRAF</t>
  </si>
  <si>
    <t>5/25 USMAN BLOCK NEW GARDEN TOWN</t>
  </si>
  <si>
    <t>5138-4</t>
  </si>
  <si>
    <t>MUHAMMAD SUBTAIN MUGHAL</t>
  </si>
  <si>
    <t>MAIN BAZAR THOKAR NIAZ BAIG</t>
  </si>
  <si>
    <t>5153-6</t>
  </si>
  <si>
    <t>MUHAMMAD NASIR</t>
  </si>
  <si>
    <t>E 1202 F BLOCK NISHAT COLONY CANTT</t>
  </si>
  <si>
    <t>5171-8</t>
  </si>
  <si>
    <t>SHAISTA IDREES</t>
  </si>
  <si>
    <t>26 - B-II CHANAB BLOCK A.I.T LHR</t>
  </si>
  <si>
    <t>5212-8</t>
  </si>
  <si>
    <t>ALEEM RAZA</t>
  </si>
  <si>
    <t>431 -A PAK BLOCK A.I.T LHR</t>
  </si>
  <si>
    <t>5216-4</t>
  </si>
  <si>
    <t>12-09-1996</t>
  </si>
  <si>
    <t>RIFFAT SULTANA &amp; M.IJAZ</t>
  </si>
  <si>
    <t>91 - HUNZA BLOCK</t>
  </si>
  <si>
    <t>5274-6</t>
  </si>
  <si>
    <t>MUHAMMAD IQBAL NAEEM</t>
  </si>
  <si>
    <t>565 - KASHMIR BLOCK A.I.TOWN LAHORE</t>
  </si>
  <si>
    <t>5283-7</t>
  </si>
  <si>
    <t>DEFENCE</t>
  </si>
  <si>
    <t>CAPT HADI</t>
  </si>
  <si>
    <t>458 MBRL BATTERY LAHORE</t>
  </si>
  <si>
    <t>1313-7</t>
  </si>
  <si>
    <t>SAIMA  IFTIKHAR</t>
  </si>
  <si>
    <t>224-A LCCHS LAHORE</t>
  </si>
  <si>
    <t>1315-5</t>
  </si>
  <si>
    <t>12-07-1996</t>
  </si>
  <si>
    <t>MAJOR ARSHAD ALI</t>
  </si>
  <si>
    <t>85-LT .MED REGT ARTY</t>
  </si>
  <si>
    <t>1333-7</t>
  </si>
  <si>
    <t>14-08-1996</t>
  </si>
  <si>
    <t>SHAZIA GHAZANFAR</t>
  </si>
  <si>
    <t>10-A ILYAS ST NO 70 KRISHAN NAGAR ISLAMPURA LHR.</t>
  </si>
  <si>
    <t>1352-8</t>
  </si>
  <si>
    <t>21-09-1996</t>
  </si>
  <si>
    <t>AZOOBA MAQBOOL</t>
  </si>
  <si>
    <t>26-FCC LCCHS LAHORE.</t>
  </si>
  <si>
    <t>1363-7</t>
  </si>
  <si>
    <t>22-09-1996</t>
  </si>
  <si>
    <t>BRIG WASEEM ZAFAR</t>
  </si>
  <si>
    <t>26 PCSIR H. SOCIETY LHR ,HQ 42 ARTY BDE MULTAN                1375-5</t>
  </si>
  <si>
    <t>1375-5</t>
  </si>
  <si>
    <t>AMINA SAJJAD</t>
  </si>
  <si>
    <t>H.NO 113-D,LCCHS LAHORE CANTT</t>
  </si>
  <si>
    <t>1378-2</t>
  </si>
  <si>
    <t>05-11-1996</t>
  </si>
  <si>
    <t>MRS.ALIYA</t>
  </si>
  <si>
    <t>182-SIKANDER BLOCK,ALLAMA IQBAL TOWN LAHORE</t>
  </si>
  <si>
    <t>1380-0</t>
  </si>
  <si>
    <t>MS NUZHAT</t>
  </si>
  <si>
    <t>H.NO,874 Z BLOCK LCCHS LHR CANTT</t>
  </si>
  <si>
    <t>1395-5</t>
  </si>
  <si>
    <t>MS SALMA USMAN</t>
  </si>
  <si>
    <t>H.NO,13,STREET 83,RAJ GARH LHR</t>
  </si>
  <si>
    <t>1396-4</t>
  </si>
  <si>
    <t>HAROON RASHID</t>
  </si>
  <si>
    <t>33-34 CHABURGI PARK LHR</t>
  </si>
  <si>
    <t>1397-3</t>
  </si>
  <si>
    <t>21-10-1996</t>
  </si>
  <si>
    <t>WAHEEDA MUSHTAQ &amp; ALI ASLAM</t>
  </si>
  <si>
    <t>22-Q,LCCHS ,532-W-LCCHS LHR CANTT</t>
  </si>
  <si>
    <t>1404-7</t>
  </si>
  <si>
    <t xml:space="preserve">MAJOR RASHID </t>
  </si>
  <si>
    <t>40 EME BN WALTON ROAD LHR CANTT</t>
  </si>
  <si>
    <t>1408-3</t>
  </si>
  <si>
    <t>IRUM ZAHRA</t>
  </si>
  <si>
    <t>H NO 273-EDEN COTTAGE LHR CANTT</t>
  </si>
  <si>
    <t>1414-7</t>
  </si>
  <si>
    <t>28 ARGEN STREET ISLAMIA PARK LHR</t>
  </si>
  <si>
    <t>1427-4</t>
  </si>
  <si>
    <t>12-08-1996</t>
  </si>
  <si>
    <t>SABIRA NADEEM</t>
  </si>
  <si>
    <t>H NO 220-N LCCHS LHR CANTT</t>
  </si>
  <si>
    <t>1435-6</t>
  </si>
  <si>
    <t xml:space="preserve">SADIA SABA </t>
  </si>
  <si>
    <t>H NO 522 SALMAN BLOCK NISHTER COLONY FEROZE PUR ROAD CANTT</t>
  </si>
  <si>
    <t>1438-3</t>
  </si>
  <si>
    <t>MUHAMMAD NAEEM</t>
  </si>
  <si>
    <t>H NO 15,ST NO 2 NABIPURA BAGHBANPURA LHR</t>
  </si>
  <si>
    <t>1442-9</t>
  </si>
  <si>
    <t>CHAUDHRY SHAH MUHAMMAD</t>
  </si>
  <si>
    <t>H NO 28-N,PHASE 1 LCCHS LHR CANTT</t>
  </si>
  <si>
    <t>1447-4</t>
  </si>
  <si>
    <t>NIGHAT</t>
  </si>
  <si>
    <t>17-N CAVALRY GROUND LHR CANTT</t>
  </si>
  <si>
    <t>1450-4</t>
  </si>
  <si>
    <t>25-06-1996</t>
  </si>
  <si>
    <t>MR MUHAMMAD RIAZ</t>
  </si>
  <si>
    <t>SODIWAL Q NO 8 BLOCK NO 15-A MULTAN ROAD LHR</t>
  </si>
  <si>
    <t>1486-5</t>
  </si>
  <si>
    <t>15-12-1996</t>
  </si>
  <si>
    <t>MS RABIA TAHIR</t>
  </si>
  <si>
    <t>S-152 LCCHS LHR</t>
  </si>
  <si>
    <t>1491-0</t>
  </si>
  <si>
    <t>MAJOR SAID AKHTER</t>
  </si>
  <si>
    <t>48/1 J-BLOCK LCCHS LHR</t>
  </si>
  <si>
    <t>1494-7</t>
  </si>
  <si>
    <t>14-11-1996</t>
  </si>
  <si>
    <t>MS IFFAT IMAM</t>
  </si>
  <si>
    <t>55-E ASKARI FLAT SARFRAZ RAFIQUE ROAD LHR</t>
  </si>
  <si>
    <t>1501-1</t>
  </si>
  <si>
    <t>25-11-1996</t>
  </si>
  <si>
    <t>MR MUHAMMAD MUNIR</t>
  </si>
  <si>
    <t>Z-446 PHASE 3 LCCHS LHR</t>
  </si>
  <si>
    <t>1504-8</t>
  </si>
  <si>
    <t>RANI AHMAD</t>
  </si>
  <si>
    <t>118-G LCCHS DEFENCE LHR CANTT</t>
  </si>
  <si>
    <t>1515-7</t>
  </si>
  <si>
    <t>07-09-1996</t>
  </si>
  <si>
    <t>MR AFZAL HAQ</t>
  </si>
  <si>
    <t>141-J LCCHS LHR</t>
  </si>
  <si>
    <t>1517-5</t>
  </si>
  <si>
    <t>11-09-1996</t>
  </si>
  <si>
    <t>BASEERA AMBREEN</t>
  </si>
  <si>
    <t>78-ALHABIB PARK CHOCK OUT FALL ROAD LHR</t>
  </si>
  <si>
    <t>1521-1</t>
  </si>
  <si>
    <t>MS SHAZIA</t>
  </si>
  <si>
    <t>168-K DEFENCE SOCIETY LHR</t>
  </si>
  <si>
    <t>1532-0</t>
  </si>
  <si>
    <t>TAHIRA MALIK</t>
  </si>
  <si>
    <t>313-MEHRAN BLOCK ALLAMA IQBAL TOWN LHR</t>
  </si>
  <si>
    <t>1538-4</t>
  </si>
  <si>
    <t>MS RUKHSANA</t>
  </si>
  <si>
    <t>52-CANAL PARK GULBERG LHR</t>
  </si>
  <si>
    <t>1549-3</t>
  </si>
  <si>
    <t>MOAZZAM SHAFIQ BUTT</t>
  </si>
  <si>
    <t>H NO 280 ST -2 FANCY PARK WALTON ROAD LHR</t>
  </si>
  <si>
    <t>1561-1</t>
  </si>
  <si>
    <t>MIAN BILAL</t>
  </si>
  <si>
    <t>10-N PHASE I LCCHS LHR CANTT</t>
  </si>
  <si>
    <t>473-6</t>
  </si>
  <si>
    <t>ANIZA ZAHEER</t>
  </si>
  <si>
    <t>181-P MODEL TOWN EXT LHR</t>
  </si>
  <si>
    <t>633-8</t>
  </si>
  <si>
    <t>SHER BANO</t>
  </si>
  <si>
    <t>H NO 9,ST NO 1 ASIF BLOCK ALLAMA IQBAL TOWN LHR</t>
  </si>
  <si>
    <t>635-6</t>
  </si>
  <si>
    <t>KHALID REHMAN</t>
  </si>
  <si>
    <t>78-H 1ST FLOOR COMMERCIAL AREA LCCHS LHR</t>
  </si>
  <si>
    <t>673-8</t>
  </si>
  <si>
    <t>KHALID MANSOOR</t>
  </si>
  <si>
    <t>429-Z LCCHS LHR</t>
  </si>
  <si>
    <t>697-4</t>
  </si>
  <si>
    <t>ARIFA AYAZ</t>
  </si>
  <si>
    <t>H NO 101,BLOCK D/2 GULSHAN E RAVI LHR</t>
  </si>
  <si>
    <t>753-9</t>
  </si>
  <si>
    <t>02-06-1996</t>
  </si>
  <si>
    <t>FAISAL IHSAN</t>
  </si>
  <si>
    <t>105-Z LCCHS LHR</t>
  </si>
  <si>
    <t>770-1</t>
  </si>
  <si>
    <t>15-01-1996</t>
  </si>
  <si>
    <t>ABIDA TALAT/TALAT MAHMOOD</t>
  </si>
  <si>
    <t>131-G PHASE 1 LCCHS LHR</t>
  </si>
  <si>
    <t>793-9</t>
  </si>
  <si>
    <t>24-06-1996</t>
  </si>
  <si>
    <t>SAADIA ASLAM</t>
  </si>
  <si>
    <t>23-H YOUNAS PURA LHR</t>
  </si>
  <si>
    <t>801-1</t>
  </si>
  <si>
    <t>02-05-1996</t>
  </si>
  <si>
    <t>M AKRAM</t>
  </si>
  <si>
    <t>215-D LCCHS LHR</t>
  </si>
  <si>
    <t>823-0</t>
  </si>
  <si>
    <t>ZAHRA HASSAN</t>
  </si>
  <si>
    <t>286-Z PHASE 3 LCCHS LHR</t>
  </si>
  <si>
    <t>898-5</t>
  </si>
  <si>
    <t>FARHAT MUKHTAR</t>
  </si>
  <si>
    <t>E-1089 BLOCK F NISHAT COLONY LHR CANTT</t>
  </si>
  <si>
    <t>900-3</t>
  </si>
  <si>
    <t>ATIKA NAJAM &amp; NADEEM WAHEED</t>
  </si>
  <si>
    <t>326-P PHASE 1 LCCHS LHR CANTT</t>
  </si>
  <si>
    <t>904-0</t>
  </si>
  <si>
    <t>ATAFFA HASSAN</t>
  </si>
  <si>
    <t>21-REHMAN PARK GULBERG LHR</t>
  </si>
  <si>
    <t>926-8</t>
  </si>
  <si>
    <t>RABIA TANVEER</t>
  </si>
  <si>
    <t>114-J LCCHS LHR CANTT</t>
  </si>
  <si>
    <t>938-6</t>
  </si>
  <si>
    <t>02-04-1996</t>
  </si>
  <si>
    <t>ROOHI HASRAT</t>
  </si>
  <si>
    <t>166-H LCCHS LHR CANTT</t>
  </si>
  <si>
    <t>1462-9</t>
  </si>
  <si>
    <t>13-11-1996</t>
  </si>
  <si>
    <t>MRS SHAZIA</t>
  </si>
  <si>
    <t>63-REHMAN VILLAS DEFENCE LHR</t>
  </si>
  <si>
    <t>1454-7</t>
  </si>
  <si>
    <t>MS TREESA</t>
  </si>
  <si>
    <t>213-D MODEL TOWN LHR</t>
  </si>
  <si>
    <t>1484-7</t>
  </si>
  <si>
    <t>OMER IHSAN</t>
  </si>
  <si>
    <t>105-Z LCCHS LHR CANTT</t>
  </si>
  <si>
    <t>771-1</t>
  </si>
  <si>
    <t>CH ABDUL MAJEED</t>
  </si>
  <si>
    <t xml:space="preserve"> 44-A RAILWAY OFFICERS COLONY LHR</t>
  </si>
  <si>
    <t>HP-48</t>
  </si>
  <si>
    <t>23-11-1996</t>
  </si>
  <si>
    <t>HYPER</t>
  </si>
  <si>
    <t>SYED NASIM</t>
  </si>
  <si>
    <t>MUHAMMAD HAYAT FLOUR MILLS FACTORY AREA</t>
  </si>
  <si>
    <t>HP-49</t>
  </si>
  <si>
    <t>ALI ENTERPRISES</t>
  </si>
  <si>
    <t>020725</t>
  </si>
  <si>
    <t>03-01-1996</t>
  </si>
  <si>
    <t>PAYSLIP</t>
  </si>
  <si>
    <t>NOSHEEN AFTAZ</t>
  </si>
  <si>
    <t>020841</t>
  </si>
  <si>
    <t>SHAHNAZ AKHTAR</t>
  </si>
  <si>
    <t>020943</t>
  </si>
  <si>
    <t>18-09-1996</t>
  </si>
  <si>
    <t>ABDUL RASHEED</t>
  </si>
  <si>
    <t>056570</t>
  </si>
  <si>
    <t>23-07-1996</t>
  </si>
  <si>
    <t>MANZOOR AHMAD/MASOOD AHMED</t>
  </si>
  <si>
    <t>020554</t>
  </si>
  <si>
    <t>06-07-1995</t>
  </si>
  <si>
    <t>MUMTAZ BEGUM</t>
  </si>
  <si>
    <t>020361</t>
  </si>
  <si>
    <t>22-02-1995</t>
  </si>
  <si>
    <t>MR.SAEED</t>
  </si>
  <si>
    <t>020553</t>
  </si>
  <si>
    <t>ANJUM GULZAR</t>
  </si>
  <si>
    <t>020591</t>
  </si>
  <si>
    <t>26-07-1995</t>
  </si>
  <si>
    <t>Mr.AJMAL SHAHZAD</t>
  </si>
  <si>
    <t>020622</t>
  </si>
  <si>
    <t>28-08-1995</t>
  </si>
  <si>
    <t>QURBAN ALI</t>
  </si>
  <si>
    <t>056369</t>
  </si>
  <si>
    <t>25-06-1995</t>
  </si>
  <si>
    <t>PAY ORDER</t>
  </si>
  <si>
    <t>LCCHS</t>
  </si>
  <si>
    <t>028855</t>
  </si>
  <si>
    <t>10-09-1995</t>
  </si>
  <si>
    <t>010586</t>
  </si>
  <si>
    <t>11-08-1991</t>
  </si>
  <si>
    <t>Mr.SHAFQAT ANAN</t>
  </si>
  <si>
    <t>009265/12</t>
  </si>
  <si>
    <t>03-04-1995</t>
  </si>
  <si>
    <t>028873</t>
  </si>
  <si>
    <t>22-10-1995</t>
  </si>
  <si>
    <t>028885</t>
  </si>
  <si>
    <t>028898</t>
  </si>
  <si>
    <t>03-12-1995</t>
  </si>
  <si>
    <t>AL-AMIN PINDI</t>
  </si>
  <si>
    <t>ALI HAMAYUN/AMINA</t>
  </si>
  <si>
    <t>60/A SATELITE TOWN, RWP.</t>
  </si>
  <si>
    <t>01-01-1994</t>
  </si>
  <si>
    <t>PLS</t>
  </si>
  <si>
    <t>FARHAT KHALIL</t>
  </si>
  <si>
    <t>37 HAIDER ROAD ,RWP</t>
  </si>
  <si>
    <t>139-4</t>
  </si>
  <si>
    <t>02-04-1994</t>
  </si>
  <si>
    <t>WANA</t>
  </si>
  <si>
    <t>H.NO.446/13-A,PESHAWAR ROAD ,RWP</t>
  </si>
  <si>
    <t>152-1</t>
  </si>
  <si>
    <t>03-02-1994</t>
  </si>
  <si>
    <t>AMRAH ABBAS</t>
  </si>
  <si>
    <t>876 M ,ABID MAJID ROAD,MUGHALABAD,RWP</t>
  </si>
  <si>
    <t>166-7</t>
  </si>
  <si>
    <t>05-03-1994</t>
  </si>
  <si>
    <t>MALIHA JALAL</t>
  </si>
  <si>
    <t>231 RACE COURSE ROAD,MUGHALABAD ,RWP</t>
  </si>
  <si>
    <t>178-5</t>
  </si>
  <si>
    <t>11-04-1994</t>
  </si>
  <si>
    <t>KAUSAR SHAKIL</t>
  </si>
  <si>
    <t>72-FORT RAPEL RWP</t>
  </si>
  <si>
    <t>307-8</t>
  </si>
  <si>
    <t>22-09-1994</t>
  </si>
  <si>
    <t>M ISHTIAQ</t>
  </si>
  <si>
    <t>H.I/409,ST NO.3 MOH MIAN QUTAB DIN,RWP</t>
  </si>
  <si>
    <t>11-12-1994</t>
  </si>
  <si>
    <t>QAMAR PERVEIZ</t>
  </si>
  <si>
    <t>ARMY MEDICAL COLLEGE,RWP</t>
  </si>
  <si>
    <t>22-03-1994</t>
  </si>
  <si>
    <t>BRIG A G WEERASEKERA</t>
  </si>
  <si>
    <t>583-3</t>
  </si>
  <si>
    <t>NARGIS  BASHIR</t>
  </si>
  <si>
    <t>H-561/B,RAILWAY DIESEL COLONY,RWP</t>
  </si>
  <si>
    <t>637-1</t>
  </si>
  <si>
    <t>04-04-1994</t>
  </si>
  <si>
    <t>KHADIJA HAMED</t>
  </si>
  <si>
    <t>DSP HOUSE,NEW TOWN,RAWALPINDI</t>
  </si>
  <si>
    <t>727-1</t>
  </si>
  <si>
    <t>16-01-1994</t>
  </si>
  <si>
    <t xml:space="preserve">HAJRA ZOHRA </t>
  </si>
  <si>
    <t>729-0</t>
  </si>
  <si>
    <t>22-02-1994</t>
  </si>
  <si>
    <t xml:space="preserve">TASNEEM KAUSAR </t>
  </si>
  <si>
    <t>730-8</t>
  </si>
  <si>
    <t>03-01-1994</t>
  </si>
  <si>
    <t>MAJOR VIQAR HASSAN</t>
  </si>
  <si>
    <t>14-D ASKARI 1,CHAKLALA 3,RWP</t>
  </si>
  <si>
    <t>05-11-1994</t>
  </si>
  <si>
    <t>MRS MUMTAZ CHUGHTAI</t>
  </si>
  <si>
    <t>611/30 D,AMAL COLONY,TENCH ROAD,CHUNGI22 RWP</t>
  </si>
  <si>
    <t>933-7</t>
  </si>
  <si>
    <t>SHAMIM NAJAM &amp; GHAFOOR</t>
  </si>
  <si>
    <t>105/B,ROOMI LANE,PESHAWAR ROAD,RWP</t>
  </si>
  <si>
    <t>937-7</t>
  </si>
  <si>
    <t>11-11-1994</t>
  </si>
  <si>
    <t>ANWARUL HAQ</t>
  </si>
  <si>
    <t>15 11,HILAL ROAD,RWP</t>
  </si>
  <si>
    <t>984-6</t>
  </si>
  <si>
    <t>12-11-1994</t>
  </si>
  <si>
    <t>SAEED AHMED</t>
  </si>
  <si>
    <t>H-187,TENCH BHATA,RWP</t>
  </si>
  <si>
    <t>1034.0</t>
  </si>
  <si>
    <t>02-02-1994</t>
  </si>
  <si>
    <t>RIASAT ALI</t>
  </si>
  <si>
    <t>H-685,MOH ADDRA,TENCH BHATTA,RWP</t>
  </si>
  <si>
    <t>1095-9</t>
  </si>
  <si>
    <t>ADALAT HUSSAIN</t>
  </si>
  <si>
    <t>DISST RWP THE GUJAR KHAN,NEAR POST OFF BANOT</t>
  </si>
  <si>
    <t>19-12-1993</t>
  </si>
  <si>
    <t>AGHA AMJAD ALI KHAN</t>
  </si>
  <si>
    <t>390/3 KAMALABAD,BAKARAMANDI,RWP</t>
  </si>
  <si>
    <t>15-01-1994</t>
  </si>
  <si>
    <t>SHAZIA ISHFAQ MALIK</t>
  </si>
  <si>
    <t>H-318,RA BAZAR,RWP</t>
  </si>
  <si>
    <t>1211-4</t>
  </si>
  <si>
    <t xml:space="preserve">MAZLOOMA </t>
  </si>
  <si>
    <t>MUSLIM COLONY NOOR PUR SHAHAN BARI IMAM ISL</t>
  </si>
  <si>
    <t>03-04-1994</t>
  </si>
  <si>
    <t>FLG OFF MOHSIN QAZI</t>
  </si>
  <si>
    <t>ROOM-42 I 5,OFFICERS MESS,PAF BASE,CHAKLALA RWP</t>
  </si>
  <si>
    <t>15-02-1994</t>
  </si>
  <si>
    <t>DR NUZHAT MUSHTAQ</t>
  </si>
  <si>
    <t>H-33 A, LANE GULISTAN COLONY,RWP</t>
  </si>
  <si>
    <t>1230-5</t>
  </si>
  <si>
    <t>SAMAILA</t>
  </si>
  <si>
    <t>C 1507,PESHAWAR ROAD,RWP</t>
  </si>
  <si>
    <t>1253-2</t>
  </si>
  <si>
    <t>ISHTIAQ HUSSAIN</t>
  </si>
  <si>
    <t>H-NO.322,ST *14,F-10/2,ISLAMABAD</t>
  </si>
  <si>
    <t>1251-4</t>
  </si>
  <si>
    <t>22-01-1994</t>
  </si>
  <si>
    <t>MS ATTIYA ZEHRA</t>
  </si>
  <si>
    <t>H*S/A/119,SADIQA ABAD,RAWALPINDI</t>
  </si>
  <si>
    <t>1261-4</t>
  </si>
  <si>
    <t>AFSHAN BAIG</t>
  </si>
  <si>
    <t>92-ROOMI LANE,RAWALPINDI</t>
  </si>
  <si>
    <t>1277-9</t>
  </si>
  <si>
    <t>MRS MUMTAZ BEGUM</t>
  </si>
  <si>
    <t>RHSA CENTRE ,MILTARY HOSPITAL,RWP</t>
  </si>
  <si>
    <t>1307-0</t>
  </si>
  <si>
    <t>20-01-1994</t>
  </si>
  <si>
    <t xml:space="preserve">ABDUL QAYYUM </t>
  </si>
  <si>
    <t xml:space="preserve"> H'02,  LANE 03,RAWALPINDI</t>
  </si>
  <si>
    <t>1331-5</t>
  </si>
  <si>
    <t>15-06-1994</t>
  </si>
  <si>
    <t>GHULAM SHABBIR</t>
  </si>
  <si>
    <t>FAUJI FOUNDATION HOSPITAL,RWP</t>
  </si>
  <si>
    <t>1335-1</t>
  </si>
  <si>
    <t>03-03-1994</t>
  </si>
  <si>
    <t>MUHAMMAD SAEED</t>
  </si>
  <si>
    <t>H*Z-19,ST 02,RATTA AMRAL,RWP</t>
  </si>
  <si>
    <t>1349-8</t>
  </si>
  <si>
    <t xml:space="preserve">SOHAIL ALTAF </t>
  </si>
  <si>
    <t>PIND JHAVA PO DINA,TEHSIL DISTT,JEHLUM</t>
  </si>
  <si>
    <t>1355-1</t>
  </si>
  <si>
    <t>06-06-1994</t>
  </si>
  <si>
    <t>ARSHAD MEHMOOD</t>
  </si>
  <si>
    <t>H,H*CB-685,ST 14,ALLAMA IQBAL COLONY,RWP</t>
  </si>
  <si>
    <t>1370-6</t>
  </si>
  <si>
    <t>12-09-1994</t>
  </si>
  <si>
    <t>MUHAMMAD ZAHOOR</t>
  </si>
  <si>
    <t>PO DHOK SARFRAZ VILL DHOKE HABIB,Teh  JHAND ATTOCK</t>
  </si>
  <si>
    <t>1371-5</t>
  </si>
  <si>
    <t>TAHIR MEHMOOD</t>
  </si>
  <si>
    <t>1395-1</t>
  </si>
  <si>
    <t>12-04-1994</t>
  </si>
  <si>
    <t>CHAK NO 225-13,TEHSIL SARGODHA</t>
  </si>
  <si>
    <t>1407-1</t>
  </si>
  <si>
    <t>13-01-1994</t>
  </si>
  <si>
    <t xml:space="preserve">PARVEEN GHULAM </t>
  </si>
  <si>
    <t>1413-4</t>
  </si>
  <si>
    <t xml:space="preserve">NUSRAT PARVEEN </t>
  </si>
  <si>
    <t>1416-1</t>
  </si>
  <si>
    <t>06-07-1994</t>
  </si>
  <si>
    <t xml:space="preserve">ZUBAIDA KHANUM </t>
  </si>
  <si>
    <t>H-11/A,LALAZAR ,RAWALPINDI</t>
  </si>
  <si>
    <t>1417-1</t>
  </si>
  <si>
    <t>'01-02-1994</t>
  </si>
  <si>
    <t>KEHKHASHAN FALAK</t>
  </si>
  <si>
    <t>1420-7</t>
  </si>
  <si>
    <t>15-03-1994</t>
  </si>
  <si>
    <t>NARGIS BIBI</t>
  </si>
  <si>
    <t>1427-1</t>
  </si>
  <si>
    <t>10-04-1994</t>
  </si>
  <si>
    <t>RIFFAT SULTANA</t>
  </si>
  <si>
    <t>1433-4</t>
  </si>
  <si>
    <t>06-04-1994</t>
  </si>
  <si>
    <t>SHAHNAZ BIBI</t>
  </si>
  <si>
    <t>1434-3</t>
  </si>
  <si>
    <t>MRS NAHEED NIAZ</t>
  </si>
  <si>
    <t>H-53,LANE 04,HARLEY STREET ,RAWALPINDI</t>
  </si>
  <si>
    <t>1438-0</t>
  </si>
  <si>
    <t>05-05-1994</t>
  </si>
  <si>
    <t>WASEEM MEHBOOB</t>
  </si>
  <si>
    <t>H-CB 665,LANE 06,PESHAWAR ROAD,RWP</t>
  </si>
  <si>
    <t>1440-7</t>
  </si>
  <si>
    <t>12-12-1994</t>
  </si>
  <si>
    <t>SOFIA NAZ</t>
  </si>
  <si>
    <t>1444-3</t>
  </si>
  <si>
    <t>12-01-1994</t>
  </si>
  <si>
    <t>MUHAMMAD SAGHIR &amp; MRS</t>
  </si>
  <si>
    <t>283/B-3,RAJA AKRAM ROAD,RWP</t>
  </si>
  <si>
    <t>1459-9</t>
  </si>
  <si>
    <t>RIZWAN SALEEM</t>
  </si>
  <si>
    <t>KH 995,SHESHAM ROAD,SUBZAZAR COLONY,RWP</t>
  </si>
  <si>
    <t>1477-1</t>
  </si>
  <si>
    <t>KHURSHID BIBI</t>
  </si>
  <si>
    <t>C/O BASHIR SHOP KEEPER,LIAQAT COLONY, CHAKRI ROAD  RWP</t>
  </si>
  <si>
    <t>1553-5</t>
  </si>
  <si>
    <t>29-07-1994</t>
  </si>
  <si>
    <t>ANWARUL HAQ RAZIA SULTANA</t>
  </si>
  <si>
    <t>C/ONIT, AL-AMIN PLAZA, RAWALPINDI.</t>
  </si>
  <si>
    <t>1567-1</t>
  </si>
  <si>
    <t>10-10-1994</t>
  </si>
  <si>
    <t>TARIQ MEHMOOD</t>
  </si>
  <si>
    <t>BANK OF PUNJAB,M.BRANCH,MURREE ROAD,RWP.</t>
  </si>
  <si>
    <t>1573-5</t>
  </si>
  <si>
    <t>FARZANA BEGUM</t>
  </si>
  <si>
    <t>H*88E-1,ST*6,RAJPUT COLONY,RWP</t>
  </si>
  <si>
    <t>1597-1</t>
  </si>
  <si>
    <t>20-04-1994</t>
  </si>
  <si>
    <t>MUKHTAR AHMED</t>
  </si>
  <si>
    <t>DTE HOUSING ,AHQ 21,CHAKLALA,RAWALPINDI</t>
  </si>
  <si>
    <t>15-09-1994</t>
  </si>
  <si>
    <t>BRIG MM JALAL UD DIN</t>
  </si>
  <si>
    <t>231-RACE COURSE ROAD,RAWALPINDI</t>
  </si>
  <si>
    <t>1637-2</t>
  </si>
  <si>
    <t>13-08-1994</t>
  </si>
  <si>
    <t>MOHD SAJJAD &amp; Dr.RUKH AFZAL</t>
  </si>
  <si>
    <t>H*441-C,ST;31,G-6/I-3,ISLAMABAD</t>
  </si>
  <si>
    <t>1651-8</t>
  </si>
  <si>
    <t>MOHD BASHIR QURESHI</t>
  </si>
  <si>
    <t>1665-4</t>
  </si>
  <si>
    <t>14-11-1994</t>
  </si>
  <si>
    <t>FAISAL MANZOOR</t>
  </si>
  <si>
    <t>H*19,LANE ;6 QUAID E AZAM COLONY,DHAMYAL ROAD RWP</t>
  </si>
  <si>
    <t>1680-9</t>
  </si>
  <si>
    <t>02-01-1994</t>
  </si>
  <si>
    <t>ZAHID AZIZ PARACHA</t>
  </si>
  <si>
    <t>HCEB THE MALL,RAWALPINDI</t>
  </si>
  <si>
    <t>1716-4</t>
  </si>
  <si>
    <t>01-02-1994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</si>
</sst>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_)"/>
    <numFmt numFmtId="166" formatCode="0.000%"/>
    <numFmt numFmtId="167" formatCode="#,##0.0000000_);[Red]\(#,##0.0000000\)"/>
    <numFmt numFmtId="168" formatCode="#."/>
    <numFmt numFmtId="169" formatCode="0.0"/>
    <numFmt numFmtId="170" formatCode="0.000"/>
    <numFmt numFmtId="171" formatCode="_ &quot;R&quot;\ * #,##0_ ;_ &quot;R&quot;\ * \-#,##0_ ;_ &quot;R&quot;\ * &quot;-&quot;_ ;_ @_ "/>
    <numFmt numFmtId="172" formatCode="_ * #,##0_ ;_ * \-#,##0_ ;_ * &quot;-&quot;_ ;_ @_ "/>
    <numFmt numFmtId="173" formatCode="_ &quot;R&quot;\ * #,##0.00_ ;_ &quot;R&quot;\ * \-#,##0.00_ ;_ &quot;R&quot;\ * &quot;-&quot;??_ ;_ @_ "/>
    <numFmt numFmtId="174" formatCode="_ * #,##0.00_ ;_ * \-#,##0.00_ ;_ * &quot;-&quot;??_ ;_ @_ "/>
    <numFmt numFmtId="175" formatCode="0.000_)"/>
    <numFmt numFmtId="176" formatCode="0_)"/>
    <numFmt numFmtId="177" formatCode="0.0_)"/>
    <numFmt numFmtId="178" formatCode="0.0000_)"/>
    <numFmt numFmtId="179" formatCode="0.0000"/>
    <numFmt numFmtId="180" formatCode="0.00;[Red]0.00"/>
    <numFmt numFmtId="181" formatCode="0.00000"/>
    <numFmt numFmtId="182" formatCode="0.0000000"/>
    <numFmt numFmtId="183" formatCode="0.000000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?_);_(@_)"/>
    <numFmt numFmtId="189" formatCode="_(* #,##0.00000_);_(* \(#,##0.00000\);_(* &quot;-&quot;??_);_(@_)"/>
    <numFmt numFmtId="190" formatCode="dd\-mmm\-yy"/>
    <numFmt numFmtId="191" formatCode="mmmm\ d\,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/d"/>
    <numFmt numFmtId="196" formatCode="00000000"/>
    <numFmt numFmtId="197" formatCode="0_);\(0\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d/mm/yyyy;@"/>
  </numFmts>
  <fonts count="48">
    <font>
      <sz val="10"/>
      <name val="Arial"/>
      <family val="0"/>
    </font>
    <font>
      <b/>
      <sz val="11"/>
      <name val="Book Antiqua"/>
      <family val="1"/>
    </font>
    <font>
      <b/>
      <sz val="10"/>
      <name val="MS Sans Serif"/>
      <family val="0"/>
    </font>
    <font>
      <sz val="14"/>
      <name val="EucrosiaUPC"/>
      <family val="0"/>
    </font>
    <font>
      <sz val="1"/>
      <color indexed="16"/>
      <name val="Courier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16"/>
      <name val="Courier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Continuous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41" fontId="0" fillId="0" borderId="0" applyFont="0" applyFill="0" applyBorder="0" applyAlignment="0" applyProtection="0"/>
    <xf numFmtId="168" fontId="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>
      <alignment/>
      <protection locked="0"/>
    </xf>
    <xf numFmtId="168" fontId="4" fillId="0" borderId="0">
      <alignment/>
      <protection locked="0"/>
    </xf>
    <xf numFmtId="0" fontId="39" fillId="0" borderId="0" applyNumberFormat="0" applyFill="0" applyBorder="0" applyAlignment="0" applyProtection="0"/>
    <xf numFmtId="168" fontId="4" fillId="0" borderId="0">
      <alignment/>
      <protection locked="0"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168" fontId="8" fillId="0" borderId="0">
      <alignment/>
      <protection locked="0"/>
    </xf>
    <xf numFmtId="168" fontId="8" fillId="0" borderId="0">
      <alignment/>
      <protection locked="0"/>
    </xf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3" borderId="0" applyNumberFormat="0" applyBorder="0" applyAlignment="0" applyProtection="0"/>
    <xf numFmtId="165" fontId="11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4" fillId="0" borderId="10">
      <alignment/>
      <protection locked="0"/>
    </xf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Alignment="1">
      <alignment/>
    </xf>
    <xf numFmtId="0" fontId="13" fillId="35" borderId="6" xfId="0" applyFont="1" applyFill="1" applyBorder="1" applyAlignment="1">
      <alignment horizontal="left"/>
    </xf>
    <xf numFmtId="0" fontId="13" fillId="35" borderId="6" xfId="0" applyFont="1" applyFill="1" applyBorder="1" applyAlignment="1">
      <alignment horizontal="center"/>
    </xf>
    <xf numFmtId="43" fontId="15" fillId="35" borderId="6" xfId="43" applyFont="1" applyFill="1" applyBorder="1" applyAlignment="1">
      <alignment horizontal="left"/>
    </xf>
    <xf numFmtId="0" fontId="13" fillId="35" borderId="11" xfId="0" applyFont="1" applyFill="1" applyBorder="1" applyAlignment="1">
      <alignment horizontal="left"/>
    </xf>
    <xf numFmtId="0" fontId="12" fillId="35" borderId="6" xfId="0" applyFont="1" applyFill="1" applyBorder="1" applyAlignment="1">
      <alignment/>
    </xf>
    <xf numFmtId="0" fontId="12" fillId="35" borderId="6" xfId="0" applyFont="1" applyFill="1" applyBorder="1" applyAlignment="1">
      <alignment horizontal="left"/>
    </xf>
    <xf numFmtId="0" fontId="12" fillId="35" borderId="6" xfId="0" applyFont="1" applyFill="1" applyBorder="1" applyAlignment="1">
      <alignment horizontal="center"/>
    </xf>
    <xf numFmtId="43" fontId="12" fillId="35" borderId="6" xfId="43" applyFont="1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43" fontId="12" fillId="35" borderId="6" xfId="43" applyFont="1" applyFill="1" applyBorder="1" applyAlignment="1">
      <alignment horizontal="left"/>
    </xf>
    <xf numFmtId="43" fontId="12" fillId="35" borderId="11" xfId="43" applyFont="1" applyFill="1" applyBorder="1" applyAlignment="1">
      <alignment horizontal="left"/>
    </xf>
    <xf numFmtId="43" fontId="14" fillId="35" borderId="6" xfId="43" applyFont="1" applyFill="1" applyBorder="1" applyAlignment="1">
      <alignment horizontal="left"/>
    </xf>
    <xf numFmtId="43" fontId="12" fillId="35" borderId="0" xfId="0" applyNumberFormat="1" applyFont="1" applyFill="1" applyAlignment="1">
      <alignment/>
    </xf>
    <xf numFmtId="43" fontId="12" fillId="35" borderId="11" xfId="43" applyFont="1" applyFill="1" applyBorder="1" applyAlignment="1">
      <alignment/>
    </xf>
    <xf numFmtId="0" fontId="13" fillId="35" borderId="11" xfId="0" applyFont="1" applyFill="1" applyBorder="1" applyAlignment="1">
      <alignment horizontal="center"/>
    </xf>
    <xf numFmtId="43" fontId="12" fillId="35" borderId="6" xfId="43" applyFont="1" applyFill="1" applyBorder="1" applyAlignment="1">
      <alignment horizontal="center"/>
    </xf>
    <xf numFmtId="0" fontId="14" fillId="35" borderId="6" xfId="0" applyFont="1" applyFill="1" applyBorder="1" applyAlignment="1">
      <alignment/>
    </xf>
    <xf numFmtId="0" fontId="13" fillId="35" borderId="12" xfId="0" applyFont="1" applyFill="1" applyBorder="1" applyAlignment="1">
      <alignment horizontal="left"/>
    </xf>
    <xf numFmtId="0" fontId="13" fillId="35" borderId="13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left"/>
    </xf>
    <xf numFmtId="0" fontId="13" fillId="35" borderId="15" xfId="0" applyFont="1" applyFill="1" applyBorder="1" applyAlignment="1">
      <alignment horizontal="left"/>
    </xf>
    <xf numFmtId="0" fontId="13" fillId="35" borderId="14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left"/>
    </xf>
    <xf numFmtId="0" fontId="13" fillId="35" borderId="17" xfId="0" applyFont="1" applyFill="1" applyBorder="1" applyAlignment="1">
      <alignment horizontal="left"/>
    </xf>
    <xf numFmtId="0" fontId="13" fillId="35" borderId="16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0" fontId="12" fillId="35" borderId="6" xfId="0" applyFont="1" applyFill="1" applyBorder="1" applyAlignment="1" quotePrefix="1">
      <alignment horizontal="center"/>
    </xf>
    <xf numFmtId="17" fontId="12" fillId="35" borderId="6" xfId="0" applyNumberFormat="1" applyFont="1" applyFill="1" applyBorder="1" applyAlignment="1" quotePrefix="1">
      <alignment horizontal="center"/>
    </xf>
    <xf numFmtId="43" fontId="13" fillId="35" borderId="6" xfId="43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17" fontId="12" fillId="35" borderId="6" xfId="0" applyNumberFormat="1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14" fontId="12" fillId="35" borderId="6" xfId="0" applyNumberFormat="1" applyFont="1" applyFill="1" applyBorder="1" applyAlignment="1" quotePrefix="1">
      <alignment horizontal="center"/>
    </xf>
    <xf numFmtId="43" fontId="14" fillId="35" borderId="11" xfId="43" applyFont="1" applyFill="1" applyBorder="1" applyAlignment="1">
      <alignment horizontal="left"/>
    </xf>
    <xf numFmtId="43" fontId="12" fillId="35" borderId="11" xfId="43" applyFont="1" applyFill="1" applyBorder="1" applyAlignment="1">
      <alignment horizontal="center"/>
    </xf>
    <xf numFmtId="0" fontId="12" fillId="35" borderId="18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43" fontId="14" fillId="35" borderId="6" xfId="43" applyFont="1" applyFill="1" applyBorder="1" applyAlignment="1">
      <alignment/>
    </xf>
    <xf numFmtId="0" fontId="12" fillId="35" borderId="6" xfId="0" applyFont="1" applyFill="1" applyBorder="1" applyAlignment="1">
      <alignment horizontal="left" vertical="justify"/>
    </xf>
    <xf numFmtId="0" fontId="12" fillId="35" borderId="6" xfId="0" applyFont="1" applyFill="1" applyBorder="1" applyAlignment="1">
      <alignment horizontal="center" vertical="justify"/>
    </xf>
    <xf numFmtId="0" fontId="12" fillId="35" borderId="6" xfId="0" applyFont="1" applyFill="1" applyBorder="1" applyAlignment="1" quotePrefix="1">
      <alignment horizontal="center" vertical="justify"/>
    </xf>
    <xf numFmtId="14" fontId="12" fillId="35" borderId="6" xfId="0" applyNumberFormat="1" applyFont="1" applyFill="1" applyBorder="1" applyAlignment="1" quotePrefix="1">
      <alignment horizontal="center" vertical="justify"/>
    </xf>
    <xf numFmtId="0" fontId="12" fillId="35" borderId="11" xfId="0" applyFont="1" applyFill="1" applyBorder="1" applyAlignment="1" quotePrefix="1">
      <alignment horizontal="center"/>
    </xf>
    <xf numFmtId="0" fontId="12" fillId="35" borderId="6" xfId="0" applyFont="1" applyFill="1" applyBorder="1" applyAlignment="1">
      <alignment/>
    </xf>
    <xf numFmtId="14" fontId="12" fillId="35" borderId="11" xfId="0" applyNumberFormat="1" applyFont="1" applyFill="1" applyBorder="1" applyAlignment="1" quotePrefix="1">
      <alignment horizontal="center"/>
    </xf>
    <xf numFmtId="43" fontId="13" fillId="35" borderId="11" xfId="43" applyFont="1" applyFill="1" applyBorder="1" applyAlignment="1">
      <alignment horizontal="left"/>
    </xf>
    <xf numFmtId="0" fontId="15" fillId="35" borderId="6" xfId="0" applyFont="1" applyFill="1" applyBorder="1" applyAlignment="1">
      <alignment horizontal="left"/>
    </xf>
    <xf numFmtId="0" fontId="15" fillId="35" borderId="11" xfId="0" applyFont="1" applyFill="1" applyBorder="1" applyAlignment="1">
      <alignment horizontal="center"/>
    </xf>
    <xf numFmtId="0" fontId="14" fillId="35" borderId="6" xfId="0" applyFont="1" applyFill="1" applyBorder="1" applyAlignment="1">
      <alignment horizontal="left"/>
    </xf>
    <xf numFmtId="17" fontId="12" fillId="35" borderId="11" xfId="0" applyNumberFormat="1" applyFont="1" applyFill="1" applyBorder="1" applyAlignment="1">
      <alignment horizontal="center"/>
    </xf>
    <xf numFmtId="16" fontId="12" fillId="35" borderId="11" xfId="0" applyNumberFormat="1" applyFont="1" applyFill="1" applyBorder="1" applyAlignment="1" quotePrefix="1">
      <alignment horizontal="center"/>
    </xf>
    <xf numFmtId="43" fontId="14" fillId="35" borderId="11" xfId="43" applyFont="1" applyFill="1" applyBorder="1" applyAlignment="1">
      <alignment/>
    </xf>
    <xf numFmtId="16" fontId="12" fillId="35" borderId="6" xfId="0" applyNumberFormat="1" applyFont="1" applyFill="1" applyBorder="1" applyAlignment="1">
      <alignment/>
    </xf>
    <xf numFmtId="0" fontId="12" fillId="35" borderId="6" xfId="0" applyFont="1" applyFill="1" applyBorder="1" applyAlignment="1">
      <alignment shrinkToFit="1"/>
    </xf>
    <xf numFmtId="0" fontId="12" fillId="35" borderId="11" xfId="0" applyFont="1" applyFill="1" applyBorder="1" applyAlignment="1" quotePrefix="1">
      <alignment horizontal="center" shrinkToFit="1"/>
    </xf>
    <xf numFmtId="43" fontId="12" fillId="35" borderId="11" xfId="43" applyFont="1" applyFill="1" applyBorder="1" applyAlignment="1" quotePrefix="1">
      <alignment horizontal="center"/>
    </xf>
    <xf numFmtId="0" fontId="12" fillId="35" borderId="0" xfId="0" applyFont="1" applyFill="1" applyBorder="1" applyAlignment="1">
      <alignment horizontal="center"/>
    </xf>
    <xf numFmtId="43" fontId="14" fillId="35" borderId="0" xfId="43" applyFont="1" applyFill="1" applyAlignment="1">
      <alignment/>
    </xf>
    <xf numFmtId="17" fontId="12" fillId="35" borderId="11" xfId="0" applyNumberFormat="1" applyFont="1" applyFill="1" applyBorder="1" applyAlignment="1" quotePrefix="1">
      <alignment horizontal="center"/>
    </xf>
    <xf numFmtId="43" fontId="14" fillId="35" borderId="11" xfId="0" applyNumberFormat="1" applyFont="1" applyFill="1" applyBorder="1" applyAlignment="1">
      <alignment/>
    </xf>
    <xf numFmtId="43" fontId="14" fillId="35" borderId="6" xfId="0" applyNumberFormat="1" applyFont="1" applyFill="1" applyBorder="1" applyAlignment="1">
      <alignment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center"/>
    </xf>
    <xf numFmtId="0" fontId="16" fillId="35" borderId="0" xfId="0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43" fontId="17" fillId="35" borderId="0" xfId="43" applyFont="1" applyFill="1" applyAlignment="1">
      <alignment/>
    </xf>
    <xf numFmtId="0" fontId="17" fillId="35" borderId="0" xfId="0" applyFont="1" applyFill="1" applyBorder="1" applyAlignment="1">
      <alignment horizontal="center"/>
    </xf>
    <xf numFmtId="0" fontId="17" fillId="35" borderId="0" xfId="0" applyFont="1" applyFill="1" applyAlignment="1">
      <alignment/>
    </xf>
    <xf numFmtId="0" fontId="16" fillId="35" borderId="0" xfId="0" applyFont="1" applyFill="1" applyBorder="1" applyAlignment="1">
      <alignment horizontal="right"/>
    </xf>
    <xf numFmtId="0" fontId="16" fillId="35" borderId="0" xfId="0" applyFont="1" applyFill="1" applyBorder="1" applyAlignment="1">
      <alignment horizontal="left"/>
    </xf>
    <xf numFmtId="0" fontId="18" fillId="35" borderId="0" xfId="0" applyFont="1" applyFill="1" applyBorder="1" applyAlignment="1">
      <alignment horizontal="center"/>
    </xf>
    <xf numFmtId="43" fontId="18" fillId="35" borderId="0" xfId="43" applyFont="1" applyFill="1" applyAlignment="1">
      <alignment/>
    </xf>
    <xf numFmtId="43" fontId="16" fillId="35" borderId="0" xfId="43" applyFont="1" applyFill="1" applyAlignment="1">
      <alignment/>
    </xf>
    <xf numFmtId="0" fontId="19" fillId="35" borderId="6" xfId="0" applyFont="1" applyFill="1" applyBorder="1" applyAlignment="1">
      <alignment horizontal="center"/>
    </xf>
    <xf numFmtId="0" fontId="19" fillId="35" borderId="6" xfId="0" applyFont="1" applyFill="1" applyBorder="1" applyAlignment="1">
      <alignment/>
    </xf>
    <xf numFmtId="0" fontId="19" fillId="35" borderId="6" xfId="0" applyFont="1" applyFill="1" applyBorder="1" applyAlignment="1" quotePrefix="1">
      <alignment horizontal="center"/>
    </xf>
    <xf numFmtId="43" fontId="19" fillId="35" borderId="6" xfId="43" applyFont="1" applyFill="1" applyBorder="1" applyAlignment="1">
      <alignment/>
    </xf>
    <xf numFmtId="0" fontId="19" fillId="35" borderId="11" xfId="0" applyFont="1" applyFill="1" applyBorder="1" applyAlignment="1">
      <alignment horizontal="center"/>
    </xf>
    <xf numFmtId="0" fontId="19" fillId="35" borderId="0" xfId="0" applyFont="1" applyFill="1" applyAlignment="1">
      <alignment/>
    </xf>
    <xf numFmtId="0" fontId="12" fillId="35" borderId="16" xfId="0" applyFont="1" applyFill="1" applyBorder="1" applyAlignment="1">
      <alignment/>
    </xf>
    <xf numFmtId="0" fontId="13" fillId="35" borderId="14" xfId="0" applyFont="1" applyFill="1" applyBorder="1" applyAlignment="1">
      <alignment horizontal="right"/>
    </xf>
    <xf numFmtId="0" fontId="19" fillId="35" borderId="6" xfId="0" applyFont="1" applyFill="1" applyBorder="1" applyAlignment="1">
      <alignment horizontal="left"/>
    </xf>
    <xf numFmtId="43" fontId="19" fillId="35" borderId="11" xfId="43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</cellXfs>
  <cellStyles count="74">
    <cellStyle name="Normal" xfId="0"/>
    <cellStyle name="ColLevel_0" xfId="2"/>
    <cellStyle name="1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Grey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eading1" xfId="69"/>
    <cellStyle name="Heading2" xfId="70"/>
    <cellStyle name="Hyperlink" xfId="71"/>
    <cellStyle name="Hyperlink seguido" xfId="72"/>
    <cellStyle name="Input" xfId="73"/>
    <cellStyle name="Input [yellow]" xfId="74"/>
    <cellStyle name="Linked Cell" xfId="75"/>
    <cellStyle name="Moeda [0]_dimon" xfId="76"/>
    <cellStyle name="Moeda_dimon" xfId="77"/>
    <cellStyle name="Neutral" xfId="78"/>
    <cellStyle name="Normal - Style1" xfId="79"/>
    <cellStyle name="Note" xfId="80"/>
    <cellStyle name="Output" xfId="81"/>
    <cellStyle name="Percent" xfId="82"/>
    <cellStyle name="Percent [2]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view="pageBreakPreview" zoomScale="60" zoomScaleNormal="75" zoomScalePageLayoutView="0" workbookViewId="0" topLeftCell="A1">
      <selection activeCell="D9" sqref="D9"/>
    </sheetView>
  </sheetViews>
  <sheetFormatPr defaultColWidth="9.140625" defaultRowHeight="39.75" customHeight="1"/>
  <cols>
    <col min="1" max="1" width="7.57421875" style="65" bestFit="1" customWidth="1"/>
    <col min="2" max="2" width="33.421875" style="65" customWidth="1"/>
    <col min="3" max="3" width="4.421875" style="65" bestFit="1" customWidth="1"/>
    <col min="4" max="4" width="44.57421875" style="65" bestFit="1" customWidth="1"/>
    <col min="5" max="7" width="10.7109375" style="65" hidden="1" customWidth="1"/>
    <col min="8" max="8" width="22.57421875" style="65" customWidth="1"/>
    <col min="9" max="9" width="20.421875" style="65" customWidth="1"/>
    <col min="10" max="11" width="16.00390625" style="65" bestFit="1" customWidth="1"/>
    <col min="12" max="12" width="17.421875" style="65" bestFit="1" customWidth="1"/>
    <col min="13" max="13" width="21.421875" style="65" customWidth="1"/>
    <col min="14" max="14" width="18.57421875" style="65" customWidth="1"/>
    <col min="15" max="18" width="15.7109375" style="65" customWidth="1"/>
    <col min="19" max="19" width="19.28125" style="65" bestFit="1" customWidth="1"/>
    <col min="20" max="20" width="64.00390625" style="65" customWidth="1"/>
    <col min="21" max="29" width="10.7109375" style="65" customWidth="1"/>
    <col min="30" max="16384" width="9.140625" style="65" customWidth="1"/>
  </cols>
  <sheetData>
    <row r="2" spans="2:8" ht="39.75" customHeight="1">
      <c r="B2" s="87" t="s">
        <v>1361</v>
      </c>
      <c r="C2" s="87"/>
      <c r="D2" s="87"/>
      <c r="E2" s="87"/>
      <c r="F2" s="87"/>
      <c r="G2" s="87"/>
      <c r="H2" s="87"/>
    </row>
    <row r="3" spans="2:8" ht="39.75" customHeight="1">
      <c r="B3" s="87" t="s">
        <v>32</v>
      </c>
      <c r="C3" s="87"/>
      <c r="D3" s="87"/>
      <c r="E3" s="87"/>
      <c r="F3" s="87"/>
      <c r="G3" s="87"/>
      <c r="H3" s="87"/>
    </row>
    <row r="4" spans="8:10" ht="39.75" customHeight="1">
      <c r="H4" s="66" t="s">
        <v>33</v>
      </c>
      <c r="I4" s="65" t="s">
        <v>34</v>
      </c>
      <c r="J4" s="66" t="s">
        <v>35</v>
      </c>
    </row>
    <row r="5" spans="1:12" ht="39.75" customHeight="1">
      <c r="A5" s="67"/>
      <c r="B5" s="67" t="s">
        <v>1382</v>
      </c>
      <c r="C5" s="68">
        <v>1</v>
      </c>
      <c r="D5" s="67" t="s">
        <v>36</v>
      </c>
      <c r="E5" s="67"/>
      <c r="F5" s="67"/>
      <c r="G5" s="67"/>
      <c r="H5" s="69">
        <v>333600.36</v>
      </c>
      <c r="I5" s="70">
        <v>31</v>
      </c>
      <c r="J5" s="71">
        <v>1</v>
      </c>
      <c r="K5" s="71"/>
      <c r="L5" s="71"/>
    </row>
    <row r="6" spans="1:12" ht="39.75" customHeight="1">
      <c r="A6" s="67"/>
      <c r="B6" s="72" t="s">
        <v>1498</v>
      </c>
      <c r="C6" s="68">
        <v>1</v>
      </c>
      <c r="D6" s="67" t="s">
        <v>1497</v>
      </c>
      <c r="E6" s="67"/>
      <c r="F6" s="67"/>
      <c r="G6" s="67"/>
      <c r="H6" s="69">
        <v>67442.91</v>
      </c>
      <c r="I6" s="70">
        <v>14</v>
      </c>
      <c r="J6" s="71">
        <v>1</v>
      </c>
      <c r="K6" s="71"/>
      <c r="L6" s="71"/>
    </row>
    <row r="7" spans="1:12" ht="39.75" customHeight="1">
      <c r="A7" s="67"/>
      <c r="B7" s="72" t="s">
        <v>1554</v>
      </c>
      <c r="C7" s="68">
        <v>1</v>
      </c>
      <c r="D7" s="67" t="s">
        <v>1553</v>
      </c>
      <c r="E7" s="67"/>
      <c r="F7" s="67"/>
      <c r="G7" s="67"/>
      <c r="H7" s="69">
        <v>9098.71</v>
      </c>
      <c r="I7" s="70">
        <v>14</v>
      </c>
      <c r="J7" s="71">
        <v>1</v>
      </c>
      <c r="K7" s="71"/>
      <c r="L7" s="71"/>
    </row>
    <row r="8" spans="1:12" ht="39.75" customHeight="1">
      <c r="A8" s="67"/>
      <c r="B8" s="72" t="s">
        <v>1601</v>
      </c>
      <c r="C8" s="68">
        <v>8</v>
      </c>
      <c r="D8" s="73"/>
      <c r="E8" s="67"/>
      <c r="F8" s="67"/>
      <c r="G8" s="67"/>
      <c r="H8" s="69">
        <f>SUM(H9:H17)</f>
        <v>1233762.33</v>
      </c>
      <c r="I8" s="74">
        <f>SUM(I9:I17)</f>
        <v>545</v>
      </c>
      <c r="J8" s="71"/>
      <c r="K8" s="71"/>
      <c r="L8" s="71"/>
    </row>
    <row r="9" spans="1:12" ht="39.75" customHeight="1">
      <c r="A9" s="67"/>
      <c r="B9" s="72"/>
      <c r="C9" s="68">
        <v>1</v>
      </c>
      <c r="D9" s="67" t="s">
        <v>37</v>
      </c>
      <c r="E9" s="67"/>
      <c r="F9" s="67"/>
      <c r="G9" s="67"/>
      <c r="H9" s="69">
        <v>339375.05</v>
      </c>
      <c r="I9" s="70">
        <v>206</v>
      </c>
      <c r="J9" s="71">
        <v>4</v>
      </c>
      <c r="K9" s="71"/>
      <c r="L9" s="71"/>
    </row>
    <row r="10" spans="1:12" ht="39.75" customHeight="1">
      <c r="A10" s="67"/>
      <c r="B10" s="72"/>
      <c r="C10" s="68">
        <v>2</v>
      </c>
      <c r="D10" s="67" t="s">
        <v>38</v>
      </c>
      <c r="E10" s="67"/>
      <c r="F10" s="67"/>
      <c r="G10" s="67"/>
      <c r="H10" s="69">
        <v>33829.87</v>
      </c>
      <c r="I10" s="70">
        <v>18</v>
      </c>
      <c r="J10" s="71">
        <v>1</v>
      </c>
      <c r="K10" s="71"/>
      <c r="L10" s="71"/>
    </row>
    <row r="11" spans="1:12" ht="39.75" customHeight="1">
      <c r="A11" s="67"/>
      <c r="B11" s="72"/>
      <c r="C11" s="68">
        <v>3</v>
      </c>
      <c r="D11" s="67" t="s">
        <v>39</v>
      </c>
      <c r="E11" s="67"/>
      <c r="F11" s="67"/>
      <c r="G11" s="67"/>
      <c r="H11" s="69">
        <v>111715.42</v>
      </c>
      <c r="I11" s="70">
        <v>69</v>
      </c>
      <c r="J11" s="71">
        <v>1</v>
      </c>
      <c r="K11" s="71"/>
      <c r="L11" s="71"/>
    </row>
    <row r="12" spans="1:12" ht="39.75" customHeight="1">
      <c r="A12" s="67"/>
      <c r="B12" s="72"/>
      <c r="C12" s="68">
        <v>4</v>
      </c>
      <c r="D12" s="67" t="s">
        <v>2661</v>
      </c>
      <c r="E12" s="67"/>
      <c r="F12" s="67"/>
      <c r="G12" s="67"/>
      <c r="H12" s="69">
        <v>21287.06</v>
      </c>
      <c r="I12" s="70">
        <v>113</v>
      </c>
      <c r="J12" s="71">
        <v>2</v>
      </c>
      <c r="K12" s="71"/>
      <c r="L12" s="71"/>
    </row>
    <row r="13" spans="1:12" ht="39.75" customHeight="1">
      <c r="A13" s="67"/>
      <c r="B13" s="72"/>
      <c r="C13" s="68">
        <v>5</v>
      </c>
      <c r="D13" s="67" t="s">
        <v>40</v>
      </c>
      <c r="E13" s="67"/>
      <c r="F13" s="67"/>
      <c r="G13" s="67"/>
      <c r="H13" s="69">
        <v>33644.1</v>
      </c>
      <c r="I13" s="70">
        <v>34</v>
      </c>
      <c r="J13" s="71">
        <v>1</v>
      </c>
      <c r="K13" s="71"/>
      <c r="L13" s="71"/>
    </row>
    <row r="14" spans="1:12" ht="39.75" customHeight="1">
      <c r="A14" s="67"/>
      <c r="B14" s="72"/>
      <c r="C14" s="68">
        <v>6</v>
      </c>
      <c r="D14" s="67" t="s">
        <v>301</v>
      </c>
      <c r="E14" s="67"/>
      <c r="F14" s="67"/>
      <c r="G14" s="67"/>
      <c r="H14" s="69">
        <v>5897.18</v>
      </c>
      <c r="I14" s="70">
        <v>17</v>
      </c>
      <c r="J14" s="71">
        <v>1</v>
      </c>
      <c r="K14" s="71"/>
      <c r="L14" s="71"/>
    </row>
    <row r="15" spans="1:12" ht="39.75" customHeight="1">
      <c r="A15" s="67"/>
      <c r="B15" s="72"/>
      <c r="C15" s="68">
        <v>7</v>
      </c>
      <c r="D15" s="67" t="s">
        <v>339</v>
      </c>
      <c r="E15" s="67"/>
      <c r="F15" s="67"/>
      <c r="G15" s="67"/>
      <c r="H15" s="69">
        <v>57272.99</v>
      </c>
      <c r="I15" s="70">
        <v>24</v>
      </c>
      <c r="J15" s="71">
        <v>1</v>
      </c>
      <c r="K15" s="71"/>
      <c r="L15" s="71"/>
    </row>
    <row r="16" spans="1:12" ht="39.75" customHeight="1">
      <c r="A16" s="67"/>
      <c r="B16" s="72"/>
      <c r="C16" s="68">
        <v>8</v>
      </c>
      <c r="D16" s="65" t="s">
        <v>395</v>
      </c>
      <c r="E16" s="67"/>
      <c r="F16" s="67"/>
      <c r="G16" s="67"/>
      <c r="H16" s="69">
        <v>20253.66</v>
      </c>
      <c r="I16" s="70">
        <v>42</v>
      </c>
      <c r="J16" s="71">
        <v>1</v>
      </c>
      <c r="K16" s="71"/>
      <c r="L16" s="71"/>
    </row>
    <row r="17" spans="1:12" ht="39.75" customHeight="1">
      <c r="A17" s="67"/>
      <c r="B17" s="72"/>
      <c r="C17" s="68">
        <v>9</v>
      </c>
      <c r="D17" s="65" t="s">
        <v>2317</v>
      </c>
      <c r="H17" s="69">
        <v>610487</v>
      </c>
      <c r="I17" s="70">
        <v>22</v>
      </c>
      <c r="J17" s="71">
        <v>1</v>
      </c>
      <c r="K17" s="71"/>
      <c r="L17" s="71"/>
    </row>
    <row r="18" spans="1:12" ht="39.75" customHeight="1">
      <c r="A18" s="67"/>
      <c r="B18" s="72" t="s">
        <v>502</v>
      </c>
      <c r="C18" s="68">
        <v>11</v>
      </c>
      <c r="D18" s="67"/>
      <c r="E18" s="67"/>
      <c r="F18" s="67"/>
      <c r="G18" s="67"/>
      <c r="H18" s="75">
        <f>SUM(H19:H29)</f>
        <v>238190.73</v>
      </c>
      <c r="I18" s="74">
        <f>SUM(I19:I29)</f>
        <v>296</v>
      </c>
      <c r="K18" s="71"/>
      <c r="L18" s="71"/>
    </row>
    <row r="19" spans="1:12" ht="39.75" customHeight="1">
      <c r="A19" s="67"/>
      <c r="B19" s="72"/>
      <c r="C19" s="68">
        <v>1</v>
      </c>
      <c r="D19" s="67" t="s">
        <v>41</v>
      </c>
      <c r="E19" s="67"/>
      <c r="F19" s="67"/>
      <c r="G19" s="67"/>
      <c r="H19" s="69">
        <v>3223.4</v>
      </c>
      <c r="I19" s="70">
        <v>10</v>
      </c>
      <c r="J19" s="71">
        <v>1</v>
      </c>
      <c r="K19" s="71"/>
      <c r="L19" s="71"/>
    </row>
    <row r="20" spans="1:12" ht="39.75" customHeight="1">
      <c r="A20" s="67"/>
      <c r="B20" s="72"/>
      <c r="C20" s="68">
        <v>2</v>
      </c>
      <c r="D20" s="67" t="s">
        <v>1364</v>
      </c>
      <c r="E20" s="67"/>
      <c r="F20" s="67"/>
      <c r="G20" s="67"/>
      <c r="H20" s="69">
        <v>9818.51</v>
      </c>
      <c r="I20" s="70">
        <v>14</v>
      </c>
      <c r="J20" s="71">
        <v>1</v>
      </c>
      <c r="K20" s="71"/>
      <c r="L20" s="71"/>
    </row>
    <row r="21" spans="1:12" ht="39.75" customHeight="1">
      <c r="A21" s="67"/>
      <c r="B21" s="72"/>
      <c r="C21" s="68">
        <v>3</v>
      </c>
      <c r="D21" s="67" t="s">
        <v>1365</v>
      </c>
      <c r="E21" s="67"/>
      <c r="F21" s="67"/>
      <c r="G21" s="67"/>
      <c r="H21" s="69">
        <v>3170</v>
      </c>
      <c r="I21" s="70">
        <v>2</v>
      </c>
      <c r="J21" s="71">
        <v>1</v>
      </c>
      <c r="K21" s="71"/>
      <c r="L21" s="71"/>
    </row>
    <row r="22" spans="1:12" ht="39.75" customHeight="1">
      <c r="A22" s="67"/>
      <c r="B22" s="72"/>
      <c r="C22" s="68">
        <v>4</v>
      </c>
      <c r="D22" s="65" t="s">
        <v>1366</v>
      </c>
      <c r="E22" s="67"/>
      <c r="F22" s="67"/>
      <c r="G22" s="67"/>
      <c r="H22" s="69">
        <v>54165.57</v>
      </c>
      <c r="I22" s="70">
        <v>48</v>
      </c>
      <c r="J22" s="71">
        <v>1</v>
      </c>
      <c r="K22" s="71"/>
      <c r="L22" s="71"/>
    </row>
    <row r="23" spans="1:12" ht="39.75" customHeight="1">
      <c r="A23" s="67"/>
      <c r="B23" s="72"/>
      <c r="C23" s="68">
        <v>5</v>
      </c>
      <c r="D23" s="65" t="s">
        <v>862</v>
      </c>
      <c r="H23" s="69">
        <v>49846.78</v>
      </c>
      <c r="I23" s="70">
        <v>84</v>
      </c>
      <c r="J23" s="71">
        <v>2</v>
      </c>
      <c r="K23" s="71"/>
      <c r="L23" s="71"/>
    </row>
    <row r="24" spans="1:12" ht="39.75" customHeight="1">
      <c r="A24" s="67"/>
      <c r="B24" s="72"/>
      <c r="C24" s="68">
        <v>6</v>
      </c>
      <c r="D24" s="67" t="s">
        <v>46</v>
      </c>
      <c r="E24" s="67"/>
      <c r="F24" s="67"/>
      <c r="G24" s="67"/>
      <c r="H24" s="69">
        <v>10559.49</v>
      </c>
      <c r="I24" s="70">
        <v>12</v>
      </c>
      <c r="J24" s="71">
        <v>1</v>
      </c>
      <c r="K24" s="71"/>
      <c r="L24" s="71"/>
    </row>
    <row r="25" spans="1:12" ht="39.75" customHeight="1">
      <c r="A25" s="67"/>
      <c r="B25" s="72"/>
      <c r="C25" s="68">
        <v>7</v>
      </c>
      <c r="D25" s="67" t="s">
        <v>47</v>
      </c>
      <c r="E25" s="67"/>
      <c r="F25" s="67"/>
      <c r="G25" s="67"/>
      <c r="H25" s="69">
        <v>26182.15</v>
      </c>
      <c r="I25" s="70">
        <v>61</v>
      </c>
      <c r="J25" s="71">
        <v>1</v>
      </c>
      <c r="K25" s="71"/>
      <c r="L25" s="71"/>
    </row>
    <row r="26" spans="1:12" ht="39.75" customHeight="1">
      <c r="A26" s="67"/>
      <c r="B26" s="72"/>
      <c r="C26" s="68">
        <v>8</v>
      </c>
      <c r="D26" s="67" t="s">
        <v>48</v>
      </c>
      <c r="E26" s="67"/>
      <c r="F26" s="67"/>
      <c r="G26" s="67"/>
      <c r="H26" s="69">
        <v>14086.91</v>
      </c>
      <c r="I26" s="70">
        <v>9</v>
      </c>
      <c r="J26" s="71">
        <v>1</v>
      </c>
      <c r="K26" s="71"/>
      <c r="L26" s="71"/>
    </row>
    <row r="27" spans="1:12" ht="39.75" customHeight="1">
      <c r="A27" s="67"/>
      <c r="B27" s="67"/>
      <c r="C27" s="68">
        <v>9</v>
      </c>
      <c r="D27" s="67" t="s">
        <v>1343</v>
      </c>
      <c r="E27" s="67"/>
      <c r="F27" s="67"/>
      <c r="G27" s="67"/>
      <c r="H27" s="69">
        <v>1978.67</v>
      </c>
      <c r="I27" s="70">
        <v>7</v>
      </c>
      <c r="J27" s="71">
        <v>1</v>
      </c>
      <c r="K27" s="71"/>
      <c r="L27" s="71"/>
    </row>
    <row r="28" spans="1:12" ht="39.75" customHeight="1">
      <c r="A28" s="67"/>
      <c r="B28" s="67"/>
      <c r="C28" s="68">
        <v>10</v>
      </c>
      <c r="D28" s="67" t="s">
        <v>573</v>
      </c>
      <c r="E28" s="67"/>
      <c r="F28" s="67"/>
      <c r="G28" s="67"/>
      <c r="H28" s="69">
        <v>47109.87</v>
      </c>
      <c r="I28" s="70">
        <v>36</v>
      </c>
      <c r="J28" s="71">
        <v>1</v>
      </c>
      <c r="K28" s="71"/>
      <c r="L28" s="71"/>
    </row>
    <row r="29" spans="1:12" ht="39.75" customHeight="1">
      <c r="A29" s="67"/>
      <c r="B29" s="67"/>
      <c r="C29" s="68">
        <v>11</v>
      </c>
      <c r="D29" s="67" t="s">
        <v>1295</v>
      </c>
      <c r="E29" s="67"/>
      <c r="F29" s="67"/>
      <c r="G29" s="67"/>
      <c r="H29" s="69">
        <f>18599.92-136.31-414.23</f>
        <v>18049.379999999997</v>
      </c>
      <c r="I29" s="70">
        <v>13</v>
      </c>
      <c r="J29" s="71">
        <v>1</v>
      </c>
      <c r="K29" s="71"/>
      <c r="L29" s="71"/>
    </row>
    <row r="30" spans="1:12" ht="39.75" customHeight="1">
      <c r="A30" s="67"/>
      <c r="B30" s="67"/>
      <c r="C30" s="68"/>
      <c r="D30" s="67"/>
      <c r="E30" s="67"/>
      <c r="F30" s="67"/>
      <c r="G30" s="67"/>
      <c r="H30" s="69"/>
      <c r="I30" s="70"/>
      <c r="J30" s="71">
        <f>SUM(J5:J29)</f>
        <v>28</v>
      </c>
      <c r="K30" s="71"/>
      <c r="L30" s="71"/>
    </row>
    <row r="31" spans="1:12" ht="39.75" customHeight="1">
      <c r="A31" s="67"/>
      <c r="B31" s="68" t="s">
        <v>1496</v>
      </c>
      <c r="C31" s="68"/>
      <c r="D31" s="67"/>
      <c r="E31" s="67"/>
      <c r="F31" s="67"/>
      <c r="G31" s="67"/>
      <c r="H31" s="69">
        <f>+H18+H8+H7+H6+H5</f>
        <v>1882095.04</v>
      </c>
      <c r="I31" s="74">
        <f>+I18+I8+I7+I6+I5</f>
        <v>900</v>
      </c>
      <c r="J31" s="71"/>
      <c r="K31" s="71"/>
      <c r="L31" s="71"/>
    </row>
    <row r="32" spans="1:12" ht="39.75" customHeight="1">
      <c r="A32" s="67"/>
      <c r="B32" s="67"/>
      <c r="C32" s="68"/>
      <c r="D32" s="67"/>
      <c r="E32" s="67"/>
      <c r="F32" s="67"/>
      <c r="G32" s="67"/>
      <c r="H32" s="69"/>
      <c r="I32" s="71"/>
      <c r="J32" s="71"/>
      <c r="K32" s="71"/>
      <c r="L32" s="71"/>
    </row>
    <row r="33" spans="1:12" ht="39.75" customHeight="1">
      <c r="A33" s="67"/>
      <c r="B33" s="67"/>
      <c r="C33" s="68"/>
      <c r="D33" s="67"/>
      <c r="E33" s="67"/>
      <c r="F33" s="67"/>
      <c r="G33" s="67"/>
      <c r="H33" s="69">
        <f>+H32-H31</f>
        <v>-1882095.04</v>
      </c>
      <c r="I33" s="71"/>
      <c r="J33" s="71"/>
      <c r="K33" s="71"/>
      <c r="L33" s="71"/>
    </row>
    <row r="34" spans="1:12" ht="39.75" customHeight="1">
      <c r="A34" s="67"/>
      <c r="B34" s="67"/>
      <c r="C34" s="68"/>
      <c r="D34" s="67"/>
      <c r="E34" s="67"/>
      <c r="F34" s="67"/>
      <c r="G34" s="67"/>
      <c r="H34" s="69"/>
      <c r="I34" s="71"/>
      <c r="J34" s="71"/>
      <c r="K34" s="71"/>
      <c r="L34" s="71"/>
    </row>
    <row r="35" spans="1:12" ht="39.75" customHeight="1">
      <c r="A35" s="67"/>
      <c r="B35" s="67"/>
      <c r="C35" s="68"/>
      <c r="D35" s="67"/>
      <c r="E35" s="67"/>
      <c r="F35" s="67"/>
      <c r="G35" s="67"/>
      <c r="H35" s="69"/>
      <c r="I35" s="71"/>
      <c r="J35" s="71"/>
      <c r="K35" s="71"/>
      <c r="L35" s="71"/>
    </row>
    <row r="36" spans="1:8" ht="39.75" customHeight="1">
      <c r="A36" s="67"/>
      <c r="B36" s="67"/>
      <c r="C36" s="68"/>
      <c r="D36" s="67"/>
      <c r="E36" s="67"/>
      <c r="F36" s="67"/>
      <c r="G36" s="67"/>
      <c r="H36" s="76"/>
    </row>
    <row r="37" spans="1:8" ht="39.75" customHeight="1">
      <c r="A37" s="67"/>
      <c r="B37" s="67"/>
      <c r="C37" s="68"/>
      <c r="D37" s="67"/>
      <c r="E37" s="67"/>
      <c r="F37" s="67"/>
      <c r="G37" s="67"/>
      <c r="H37" s="76"/>
    </row>
    <row r="38" spans="1:7" ht="39.75" customHeight="1">
      <c r="A38" s="67"/>
      <c r="B38" s="67"/>
      <c r="C38" s="68"/>
      <c r="D38" s="67"/>
      <c r="E38" s="67"/>
      <c r="F38" s="67"/>
      <c r="G38" s="67"/>
    </row>
    <row r="39" spans="1:7" ht="39.75" customHeight="1">
      <c r="A39" s="67"/>
      <c r="B39" s="67"/>
      <c r="C39" s="68"/>
      <c r="D39" s="67"/>
      <c r="E39" s="67"/>
      <c r="F39" s="67"/>
      <c r="G39" s="67"/>
    </row>
    <row r="40" spans="1:7" ht="39.75" customHeight="1">
      <c r="A40" s="67"/>
      <c r="B40" s="67"/>
      <c r="C40" s="68"/>
      <c r="D40" s="67"/>
      <c r="E40" s="67"/>
      <c r="F40" s="67"/>
      <c r="G40" s="67"/>
    </row>
    <row r="41" spans="1:7" ht="39.75" customHeight="1">
      <c r="A41" s="67"/>
      <c r="B41" s="67"/>
      <c r="C41" s="68"/>
      <c r="D41" s="67"/>
      <c r="E41" s="67"/>
      <c r="F41" s="67"/>
      <c r="G41" s="67"/>
    </row>
    <row r="42" spans="1:7" ht="39.75" customHeight="1">
      <c r="A42" s="67"/>
      <c r="B42" s="67"/>
      <c r="C42" s="68"/>
      <c r="D42" s="67"/>
      <c r="E42" s="67"/>
      <c r="F42" s="67"/>
      <c r="G42" s="67"/>
    </row>
    <row r="43" spans="1:7" ht="39.75" customHeight="1">
      <c r="A43" s="67"/>
      <c r="B43" s="67"/>
      <c r="C43" s="68"/>
      <c r="D43" s="67"/>
      <c r="E43" s="67"/>
      <c r="F43" s="67"/>
      <c r="G43" s="67"/>
    </row>
    <row r="44" spans="1:7" ht="39.75" customHeight="1">
      <c r="A44" s="67"/>
      <c r="B44" s="67"/>
      <c r="C44" s="68"/>
      <c r="D44" s="67"/>
      <c r="E44" s="67"/>
      <c r="F44" s="67"/>
      <c r="G44" s="67"/>
    </row>
    <row r="45" spans="1:7" ht="39.75" customHeight="1">
      <c r="A45" s="67"/>
      <c r="B45" s="67"/>
      <c r="C45" s="68"/>
      <c r="D45" s="67"/>
      <c r="E45" s="67"/>
      <c r="F45" s="67"/>
      <c r="G45" s="67"/>
    </row>
    <row r="46" spans="1:7" ht="39.75" customHeight="1">
      <c r="A46" s="67"/>
      <c r="B46" s="67"/>
      <c r="C46" s="68"/>
      <c r="D46" s="67"/>
      <c r="E46" s="67"/>
      <c r="F46" s="67"/>
      <c r="G46" s="67"/>
    </row>
    <row r="47" spans="1:7" ht="39.75" customHeight="1">
      <c r="A47" s="67"/>
      <c r="B47" s="67"/>
      <c r="C47" s="68"/>
      <c r="D47" s="67"/>
      <c r="E47" s="67"/>
      <c r="F47" s="67"/>
      <c r="G47" s="67"/>
    </row>
    <row r="48" spans="1:7" ht="39.75" customHeight="1">
      <c r="A48" s="67"/>
      <c r="B48" s="67"/>
      <c r="C48" s="68"/>
      <c r="D48" s="67"/>
      <c r="E48" s="67"/>
      <c r="F48" s="67"/>
      <c r="G48" s="67"/>
    </row>
    <row r="49" spans="1:7" ht="39.75" customHeight="1">
      <c r="A49" s="67"/>
      <c r="B49" s="67"/>
      <c r="C49" s="68"/>
      <c r="D49" s="67"/>
      <c r="E49" s="67"/>
      <c r="F49" s="67"/>
      <c r="G49" s="67"/>
    </row>
    <row r="50" spans="1:7" ht="39.75" customHeight="1">
      <c r="A50" s="67"/>
      <c r="B50" s="67"/>
      <c r="C50" s="68"/>
      <c r="D50" s="67"/>
      <c r="E50" s="67"/>
      <c r="F50" s="67"/>
      <c r="G50" s="67"/>
    </row>
    <row r="51" spans="1:7" ht="39.75" customHeight="1">
      <c r="A51" s="67"/>
      <c r="B51" s="67"/>
      <c r="C51" s="68"/>
      <c r="D51" s="67"/>
      <c r="E51" s="67"/>
      <c r="F51" s="67"/>
      <c r="G51" s="67"/>
    </row>
    <row r="52" spans="1:7" ht="39.75" customHeight="1">
      <c r="A52" s="67"/>
      <c r="B52" s="67"/>
      <c r="C52" s="68"/>
      <c r="D52" s="67"/>
      <c r="E52" s="67"/>
      <c r="F52" s="67"/>
      <c r="G52" s="67"/>
    </row>
    <row r="53" spans="1:7" ht="39.75" customHeight="1">
      <c r="A53" s="67"/>
      <c r="B53" s="67"/>
      <c r="C53" s="68"/>
      <c r="D53" s="67"/>
      <c r="E53" s="67"/>
      <c r="F53" s="67"/>
      <c r="G53" s="67"/>
    </row>
    <row r="54" spans="1:7" ht="39.75" customHeight="1">
      <c r="A54" s="67"/>
      <c r="B54" s="67"/>
      <c r="C54" s="68"/>
      <c r="D54" s="67"/>
      <c r="E54" s="67"/>
      <c r="F54" s="67"/>
      <c r="G54" s="67"/>
    </row>
    <row r="55" spans="1:7" ht="39.75" customHeight="1">
      <c r="A55" s="67"/>
      <c r="B55" s="67"/>
      <c r="C55" s="68"/>
      <c r="D55" s="67"/>
      <c r="E55" s="67"/>
      <c r="F55" s="67"/>
      <c r="G55" s="67"/>
    </row>
    <row r="56" spans="1:7" ht="39.75" customHeight="1">
      <c r="A56" s="67"/>
      <c r="B56" s="67"/>
      <c r="C56" s="68"/>
      <c r="D56" s="67"/>
      <c r="E56" s="67"/>
      <c r="F56" s="67"/>
      <c r="G56" s="67"/>
    </row>
    <row r="57" spans="1:7" ht="39.75" customHeight="1">
      <c r="A57" s="67"/>
      <c r="B57" s="67"/>
      <c r="C57" s="67"/>
      <c r="D57" s="67"/>
      <c r="E57" s="67"/>
      <c r="F57" s="67"/>
      <c r="G57" s="67"/>
    </row>
    <row r="58" spans="1:7" ht="39.75" customHeight="1">
      <c r="A58" s="67"/>
      <c r="B58" s="67"/>
      <c r="C58" s="67"/>
      <c r="D58" s="67"/>
      <c r="E58" s="67"/>
      <c r="F58" s="67"/>
      <c r="G58" s="67"/>
    </row>
  </sheetData>
  <sheetProtection/>
  <mergeCells count="2">
    <mergeCell ref="B2:H2"/>
    <mergeCell ref="B3:H3"/>
  </mergeCells>
  <printOptions horizontalCentered="1" verticalCentered="1"/>
  <pageMargins left="0.5" right="0" top="0" bottom="0" header="0" footer="0.5"/>
  <pageSetup horizontalDpi="300" verticalDpi="300" orientation="portrait" paperSize="9" scale="7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97"/>
  <sheetViews>
    <sheetView tabSelected="1" view="pageBreakPreview" zoomScaleSheetLayoutView="100" zoomScalePageLayoutView="0" workbookViewId="0" topLeftCell="A1">
      <pane xSplit="2" ySplit="5" topLeftCell="E9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997" sqref="L997"/>
    </sheetView>
  </sheetViews>
  <sheetFormatPr defaultColWidth="9.140625" defaultRowHeight="12.75"/>
  <cols>
    <col min="1" max="1" width="4.00390625" style="2" bestFit="1" customWidth="1"/>
    <col min="2" max="2" width="20.7109375" style="2" customWidth="1"/>
    <col min="3" max="3" width="13.8515625" style="2" customWidth="1"/>
    <col min="4" max="4" width="36.421875" style="2" customWidth="1"/>
    <col min="5" max="5" width="48.7109375" style="2" customWidth="1"/>
    <col min="6" max="6" width="11.28125" style="2" bestFit="1" customWidth="1"/>
    <col min="7" max="7" width="14.7109375" style="2" bestFit="1" customWidth="1"/>
    <col min="8" max="8" width="17.00390625" style="2" customWidth="1"/>
    <col min="9" max="9" width="13.57421875" style="2" customWidth="1"/>
    <col min="10" max="10" width="17.28125" style="2" customWidth="1"/>
    <col min="11" max="11" width="16.57421875" style="2" customWidth="1"/>
    <col min="12" max="16384" width="9.140625" style="2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13.5" customHeight="1" thickBot="1">
      <c r="A2" s="1"/>
      <c r="B2" s="1"/>
      <c r="C2" s="1"/>
      <c r="D2" s="1"/>
      <c r="E2" s="1"/>
      <c r="F2" s="1"/>
      <c r="G2" s="1"/>
    </row>
    <row r="3" spans="1:11" ht="13.5" customHeight="1">
      <c r="A3" s="20" t="s">
        <v>1367</v>
      </c>
      <c r="B3" s="20" t="s">
        <v>1368</v>
      </c>
      <c r="C3" s="88" t="s">
        <v>1369</v>
      </c>
      <c r="D3" s="21"/>
      <c r="E3" s="21"/>
      <c r="F3" s="22"/>
      <c r="G3" s="22" t="s">
        <v>1370</v>
      </c>
      <c r="H3" s="88" t="s">
        <v>1371</v>
      </c>
      <c r="I3" s="88" t="s">
        <v>1372</v>
      </c>
      <c r="J3" s="88" t="s">
        <v>1373</v>
      </c>
      <c r="K3" s="22" t="s">
        <v>43</v>
      </c>
    </row>
    <row r="4" spans="1:11" ht="13.5" customHeight="1">
      <c r="A4" s="23"/>
      <c r="B4" s="23" t="s">
        <v>1374</v>
      </c>
      <c r="C4" s="89"/>
      <c r="D4" s="24"/>
      <c r="E4" s="24"/>
      <c r="F4" s="25" t="s">
        <v>1375</v>
      </c>
      <c r="G4" s="25" t="s">
        <v>1376</v>
      </c>
      <c r="H4" s="89"/>
      <c r="I4" s="89"/>
      <c r="J4" s="89"/>
      <c r="K4" s="84"/>
    </row>
    <row r="5" spans="1:11" ht="13.5" customHeight="1" thickBot="1">
      <c r="A5" s="26"/>
      <c r="B5" s="26" t="s">
        <v>1377</v>
      </c>
      <c r="C5" s="90"/>
      <c r="D5" s="27" t="s">
        <v>1378</v>
      </c>
      <c r="E5" s="27" t="s">
        <v>1379</v>
      </c>
      <c r="F5" s="28"/>
      <c r="G5" s="28" t="s">
        <v>1380</v>
      </c>
      <c r="H5" s="90"/>
      <c r="I5" s="90"/>
      <c r="J5" s="90"/>
      <c r="K5" s="83"/>
    </row>
    <row r="6" spans="1:9" ht="13.5" customHeight="1">
      <c r="A6" s="29"/>
      <c r="B6" s="29"/>
      <c r="C6" s="29"/>
      <c r="D6" s="29"/>
      <c r="E6" s="29"/>
      <c r="F6" s="29"/>
      <c r="G6" s="29"/>
      <c r="H6" s="29"/>
      <c r="I6" s="29"/>
    </row>
    <row r="7" spans="1:11" ht="13.5" customHeight="1">
      <c r="A7" s="9">
        <v>1</v>
      </c>
      <c r="B7" s="9" t="s">
        <v>1381</v>
      </c>
      <c r="C7" s="9" t="s">
        <v>1382</v>
      </c>
      <c r="D7" s="8" t="s">
        <v>1383</v>
      </c>
      <c r="E7" s="8" t="s">
        <v>1384</v>
      </c>
      <c r="F7" s="30" t="s">
        <v>1385</v>
      </c>
      <c r="G7" s="30" t="s">
        <v>1386</v>
      </c>
      <c r="H7" s="12">
        <v>34329.77</v>
      </c>
      <c r="I7" s="11" t="s">
        <v>1387</v>
      </c>
      <c r="J7" s="11">
        <v>2006</v>
      </c>
      <c r="K7" s="7"/>
    </row>
    <row r="8" spans="1:11" ht="13.5" customHeight="1">
      <c r="A8" s="9">
        <v>2</v>
      </c>
      <c r="B8" s="9" t="s">
        <v>1381</v>
      </c>
      <c r="C8" s="9" t="s">
        <v>1382</v>
      </c>
      <c r="D8" s="8" t="s">
        <v>1388</v>
      </c>
      <c r="E8" s="8" t="s">
        <v>1389</v>
      </c>
      <c r="F8" s="30" t="s">
        <v>1390</v>
      </c>
      <c r="G8" s="30" t="s">
        <v>1391</v>
      </c>
      <c r="H8" s="12">
        <v>6213.47</v>
      </c>
      <c r="I8" s="11" t="s">
        <v>1392</v>
      </c>
      <c r="J8" s="11">
        <v>2006</v>
      </c>
      <c r="K8" s="7"/>
    </row>
    <row r="9" spans="1:11" ht="13.5" customHeight="1">
      <c r="A9" s="9">
        <v>3</v>
      </c>
      <c r="B9" s="9" t="s">
        <v>1381</v>
      </c>
      <c r="C9" s="9" t="s">
        <v>1382</v>
      </c>
      <c r="D9" s="8" t="s">
        <v>1393</v>
      </c>
      <c r="E9" s="8" t="s">
        <v>1394</v>
      </c>
      <c r="F9" s="30" t="s">
        <v>1395</v>
      </c>
      <c r="G9" s="30" t="s">
        <v>1396</v>
      </c>
      <c r="H9" s="12">
        <v>5979.88</v>
      </c>
      <c r="I9" s="11" t="s">
        <v>1392</v>
      </c>
      <c r="J9" s="11">
        <v>2006</v>
      </c>
      <c r="K9" s="7"/>
    </row>
    <row r="10" spans="1:11" ht="13.5" customHeight="1">
      <c r="A10" s="9">
        <v>4</v>
      </c>
      <c r="B10" s="9" t="s">
        <v>1381</v>
      </c>
      <c r="C10" s="9" t="s">
        <v>1382</v>
      </c>
      <c r="D10" s="8" t="s">
        <v>1397</v>
      </c>
      <c r="E10" s="8" t="s">
        <v>1398</v>
      </c>
      <c r="F10" s="30" t="s">
        <v>1399</v>
      </c>
      <c r="G10" s="30" t="s">
        <v>1400</v>
      </c>
      <c r="H10" s="12">
        <v>6059.78</v>
      </c>
      <c r="I10" s="11" t="s">
        <v>1392</v>
      </c>
      <c r="J10" s="11">
        <v>2006</v>
      </c>
      <c r="K10" s="7"/>
    </row>
    <row r="11" spans="1:11" ht="13.5" customHeight="1">
      <c r="A11" s="9">
        <v>5</v>
      </c>
      <c r="B11" s="9" t="s">
        <v>1381</v>
      </c>
      <c r="C11" s="9" t="s">
        <v>1382</v>
      </c>
      <c r="D11" s="8" t="s">
        <v>1401</v>
      </c>
      <c r="E11" s="8" t="s">
        <v>1402</v>
      </c>
      <c r="F11" s="30" t="s">
        <v>1403</v>
      </c>
      <c r="G11" s="30" t="s">
        <v>1404</v>
      </c>
      <c r="H11" s="12">
        <v>4564.16</v>
      </c>
      <c r="I11" s="11" t="s">
        <v>1392</v>
      </c>
      <c r="J11" s="11">
        <v>2006</v>
      </c>
      <c r="K11" s="7"/>
    </row>
    <row r="12" spans="1:11" ht="13.5" customHeight="1">
      <c r="A12" s="9">
        <v>6</v>
      </c>
      <c r="B12" s="9" t="s">
        <v>1381</v>
      </c>
      <c r="C12" s="9" t="s">
        <v>1382</v>
      </c>
      <c r="D12" s="8" t="s">
        <v>1405</v>
      </c>
      <c r="E12" s="8" t="s">
        <v>1406</v>
      </c>
      <c r="F12" s="30" t="s">
        <v>1407</v>
      </c>
      <c r="G12" s="30" t="s">
        <v>1408</v>
      </c>
      <c r="H12" s="12">
        <v>1152.07</v>
      </c>
      <c r="I12" s="11" t="s">
        <v>1392</v>
      </c>
      <c r="J12" s="11">
        <v>2006</v>
      </c>
      <c r="K12" s="7"/>
    </row>
    <row r="13" spans="1:11" ht="13.5" customHeight="1">
      <c r="A13" s="9">
        <v>7</v>
      </c>
      <c r="B13" s="9" t="s">
        <v>1381</v>
      </c>
      <c r="C13" s="9" t="s">
        <v>1382</v>
      </c>
      <c r="D13" s="8" t="s">
        <v>1409</v>
      </c>
      <c r="E13" s="8" t="s">
        <v>1410</v>
      </c>
      <c r="F13" s="30" t="s">
        <v>1411</v>
      </c>
      <c r="G13" s="30" t="s">
        <v>1412</v>
      </c>
      <c r="H13" s="12">
        <v>1037.73</v>
      </c>
      <c r="I13" s="11" t="s">
        <v>1392</v>
      </c>
      <c r="J13" s="11">
        <v>2006</v>
      </c>
      <c r="K13" s="7"/>
    </row>
    <row r="14" spans="1:11" ht="13.5" customHeight="1">
      <c r="A14" s="9">
        <v>8</v>
      </c>
      <c r="B14" s="9" t="s">
        <v>1381</v>
      </c>
      <c r="C14" s="9" t="s">
        <v>1382</v>
      </c>
      <c r="D14" s="8" t="s">
        <v>1413</v>
      </c>
      <c r="E14" s="8" t="s">
        <v>1414</v>
      </c>
      <c r="F14" s="30" t="s">
        <v>1415</v>
      </c>
      <c r="G14" s="30" t="s">
        <v>1416</v>
      </c>
      <c r="H14" s="12">
        <v>208.39</v>
      </c>
      <c r="I14" s="11" t="s">
        <v>1392</v>
      </c>
      <c r="J14" s="11">
        <v>2006</v>
      </c>
      <c r="K14" s="7"/>
    </row>
    <row r="15" spans="1:11" ht="13.5" customHeight="1">
      <c r="A15" s="9">
        <v>9</v>
      </c>
      <c r="B15" s="9" t="s">
        <v>1381</v>
      </c>
      <c r="C15" s="9" t="s">
        <v>1382</v>
      </c>
      <c r="D15" s="8" t="s">
        <v>1417</v>
      </c>
      <c r="E15" s="8" t="s">
        <v>1418</v>
      </c>
      <c r="F15" s="30" t="s">
        <v>1419</v>
      </c>
      <c r="G15" s="30" t="s">
        <v>1420</v>
      </c>
      <c r="H15" s="12">
        <v>445.04</v>
      </c>
      <c r="I15" s="11" t="s">
        <v>1392</v>
      </c>
      <c r="J15" s="11">
        <v>2006</v>
      </c>
      <c r="K15" s="7"/>
    </row>
    <row r="16" spans="1:11" ht="13.5" customHeight="1">
      <c r="A16" s="9">
        <v>10</v>
      </c>
      <c r="B16" s="9" t="s">
        <v>1381</v>
      </c>
      <c r="C16" s="9" t="s">
        <v>1382</v>
      </c>
      <c r="D16" s="8" t="s">
        <v>1421</v>
      </c>
      <c r="E16" s="8" t="s">
        <v>1422</v>
      </c>
      <c r="F16" s="30" t="s">
        <v>1423</v>
      </c>
      <c r="G16" s="30" t="s">
        <v>1424</v>
      </c>
      <c r="H16" s="12">
        <v>392.26</v>
      </c>
      <c r="I16" s="11" t="s">
        <v>1392</v>
      </c>
      <c r="J16" s="11">
        <v>2006</v>
      </c>
      <c r="K16" s="7"/>
    </row>
    <row r="17" spans="1:11" ht="13.5" customHeight="1">
      <c r="A17" s="9">
        <v>11</v>
      </c>
      <c r="B17" s="9" t="s">
        <v>1381</v>
      </c>
      <c r="C17" s="9" t="s">
        <v>1382</v>
      </c>
      <c r="D17" s="8" t="s">
        <v>1425</v>
      </c>
      <c r="E17" s="8" t="s">
        <v>1426</v>
      </c>
      <c r="F17" s="30" t="s">
        <v>1427</v>
      </c>
      <c r="G17" s="30" t="s">
        <v>1428</v>
      </c>
      <c r="H17" s="12">
        <v>1953.25</v>
      </c>
      <c r="I17" s="11" t="s">
        <v>1392</v>
      </c>
      <c r="J17" s="11">
        <v>2006</v>
      </c>
      <c r="K17" s="7"/>
    </row>
    <row r="18" spans="1:11" ht="13.5" customHeight="1">
      <c r="A18" s="9">
        <v>12</v>
      </c>
      <c r="B18" s="9" t="s">
        <v>1381</v>
      </c>
      <c r="C18" s="9" t="s">
        <v>1382</v>
      </c>
      <c r="D18" s="8" t="s">
        <v>1429</v>
      </c>
      <c r="E18" s="8" t="s">
        <v>1430</v>
      </c>
      <c r="F18" s="30" t="s">
        <v>1431</v>
      </c>
      <c r="G18" s="30" t="s">
        <v>1432</v>
      </c>
      <c r="H18" s="12">
        <v>2607.25</v>
      </c>
      <c r="I18" s="11" t="s">
        <v>1392</v>
      </c>
      <c r="J18" s="11">
        <v>2006</v>
      </c>
      <c r="K18" s="7"/>
    </row>
    <row r="19" spans="1:11" ht="13.5" customHeight="1">
      <c r="A19" s="9">
        <v>13</v>
      </c>
      <c r="B19" s="9" t="s">
        <v>1381</v>
      </c>
      <c r="C19" s="9" t="s">
        <v>1382</v>
      </c>
      <c r="D19" s="8" t="s">
        <v>1433</v>
      </c>
      <c r="E19" s="8" t="s">
        <v>1434</v>
      </c>
      <c r="F19" s="30" t="s">
        <v>1435</v>
      </c>
      <c r="G19" s="30" t="s">
        <v>1436</v>
      </c>
      <c r="H19" s="12">
        <v>2214.02</v>
      </c>
      <c r="I19" s="11" t="s">
        <v>1392</v>
      </c>
      <c r="J19" s="11">
        <v>2006</v>
      </c>
      <c r="K19" s="7"/>
    </row>
    <row r="20" spans="1:11" ht="13.5" customHeight="1">
      <c r="A20" s="9">
        <v>14</v>
      </c>
      <c r="B20" s="9" t="s">
        <v>1381</v>
      </c>
      <c r="C20" s="9" t="s">
        <v>1382</v>
      </c>
      <c r="D20" s="8" t="s">
        <v>1437</v>
      </c>
      <c r="E20" s="8" t="s">
        <v>1438</v>
      </c>
      <c r="F20" s="30" t="s">
        <v>1439</v>
      </c>
      <c r="G20" s="30" t="s">
        <v>1440</v>
      </c>
      <c r="H20" s="12">
        <v>270</v>
      </c>
      <c r="I20" s="11" t="s">
        <v>1392</v>
      </c>
      <c r="J20" s="11">
        <v>2006</v>
      </c>
      <c r="K20" s="7"/>
    </row>
    <row r="21" spans="1:11" ht="13.5" customHeight="1">
      <c r="A21" s="9">
        <v>15</v>
      </c>
      <c r="B21" s="9" t="s">
        <v>1381</v>
      </c>
      <c r="C21" s="9" t="s">
        <v>1382</v>
      </c>
      <c r="D21" s="8" t="s">
        <v>1441</v>
      </c>
      <c r="E21" s="8" t="s">
        <v>1442</v>
      </c>
      <c r="F21" s="30" t="s">
        <v>1443</v>
      </c>
      <c r="G21" s="30" t="s">
        <v>1444</v>
      </c>
      <c r="H21" s="12">
        <v>2009.61</v>
      </c>
      <c r="I21" s="11" t="s">
        <v>1392</v>
      </c>
      <c r="J21" s="11">
        <v>2006</v>
      </c>
      <c r="K21" s="7"/>
    </row>
    <row r="22" spans="1:11" ht="13.5" customHeight="1">
      <c r="A22" s="9">
        <v>16</v>
      </c>
      <c r="B22" s="9" t="s">
        <v>1381</v>
      </c>
      <c r="C22" s="9" t="s">
        <v>1382</v>
      </c>
      <c r="D22" s="8" t="s">
        <v>1445</v>
      </c>
      <c r="E22" s="8" t="s">
        <v>1446</v>
      </c>
      <c r="F22" s="30" t="s">
        <v>1447</v>
      </c>
      <c r="G22" s="30" t="s">
        <v>1448</v>
      </c>
      <c r="H22" s="12">
        <v>22.53</v>
      </c>
      <c r="I22" s="11" t="s">
        <v>1392</v>
      </c>
      <c r="J22" s="11">
        <v>2006</v>
      </c>
      <c r="K22" s="7"/>
    </row>
    <row r="23" spans="1:11" ht="13.5" customHeight="1">
      <c r="A23" s="9">
        <v>17</v>
      </c>
      <c r="B23" s="9" t="s">
        <v>1381</v>
      </c>
      <c r="C23" s="9" t="s">
        <v>1382</v>
      </c>
      <c r="D23" s="8" t="s">
        <v>1449</v>
      </c>
      <c r="E23" s="8" t="s">
        <v>1450</v>
      </c>
      <c r="F23" s="30" t="s">
        <v>1451</v>
      </c>
      <c r="G23" s="30" t="s">
        <v>1452</v>
      </c>
      <c r="H23" s="12">
        <v>112.29</v>
      </c>
      <c r="I23" s="11" t="s">
        <v>1392</v>
      </c>
      <c r="J23" s="11">
        <v>2006</v>
      </c>
      <c r="K23" s="7"/>
    </row>
    <row r="24" spans="1:11" ht="13.5" customHeight="1">
      <c r="A24" s="9">
        <v>18</v>
      </c>
      <c r="B24" s="9" t="s">
        <v>1381</v>
      </c>
      <c r="C24" s="9" t="s">
        <v>1382</v>
      </c>
      <c r="D24" s="8" t="s">
        <v>1453</v>
      </c>
      <c r="E24" s="8" t="s">
        <v>1454</v>
      </c>
      <c r="F24" s="30" t="s">
        <v>1455</v>
      </c>
      <c r="G24" s="30" t="s">
        <v>1456</v>
      </c>
      <c r="H24" s="12">
        <v>17677.76</v>
      </c>
      <c r="I24" s="11" t="s">
        <v>1392</v>
      </c>
      <c r="J24" s="11">
        <v>2006</v>
      </c>
      <c r="K24" s="7"/>
    </row>
    <row r="25" spans="1:11" ht="13.5" customHeight="1">
      <c r="A25" s="9">
        <v>19</v>
      </c>
      <c r="B25" s="9" t="s">
        <v>1381</v>
      </c>
      <c r="C25" s="9" t="s">
        <v>1382</v>
      </c>
      <c r="D25" s="8" t="s">
        <v>1457</v>
      </c>
      <c r="E25" s="8" t="s">
        <v>1458</v>
      </c>
      <c r="F25" s="9" t="s">
        <v>1459</v>
      </c>
      <c r="G25" s="30" t="s">
        <v>1460</v>
      </c>
      <c r="H25" s="12">
        <v>966.23</v>
      </c>
      <c r="I25" s="11" t="s">
        <v>1392</v>
      </c>
      <c r="J25" s="11">
        <v>2006</v>
      </c>
      <c r="K25" s="7"/>
    </row>
    <row r="26" spans="1:11" ht="13.5" customHeight="1">
      <c r="A26" s="9">
        <v>20</v>
      </c>
      <c r="B26" s="9" t="s">
        <v>1381</v>
      </c>
      <c r="C26" s="9" t="s">
        <v>1382</v>
      </c>
      <c r="D26" s="8" t="s">
        <v>1461</v>
      </c>
      <c r="E26" s="8" t="s">
        <v>1462</v>
      </c>
      <c r="F26" s="30" t="s">
        <v>1463</v>
      </c>
      <c r="G26" s="31">
        <v>35370</v>
      </c>
      <c r="H26" s="12">
        <v>6204.26</v>
      </c>
      <c r="I26" s="11" t="s">
        <v>1392</v>
      </c>
      <c r="J26" s="11">
        <v>2006</v>
      </c>
      <c r="K26" s="7"/>
    </row>
    <row r="27" spans="1:11" ht="13.5" customHeight="1">
      <c r="A27" s="9">
        <v>21</v>
      </c>
      <c r="B27" s="9" t="s">
        <v>1381</v>
      </c>
      <c r="C27" s="9" t="s">
        <v>1382</v>
      </c>
      <c r="D27" s="8" t="s">
        <v>1464</v>
      </c>
      <c r="E27" s="8" t="s">
        <v>1465</v>
      </c>
      <c r="F27" s="30" t="s">
        <v>1466</v>
      </c>
      <c r="G27" s="30" t="s">
        <v>1467</v>
      </c>
      <c r="H27" s="12">
        <v>7501</v>
      </c>
      <c r="I27" s="11" t="s">
        <v>1392</v>
      </c>
      <c r="J27" s="11">
        <v>2006</v>
      </c>
      <c r="K27" s="7"/>
    </row>
    <row r="28" spans="1:11" ht="13.5" customHeight="1">
      <c r="A28" s="9">
        <v>22</v>
      </c>
      <c r="B28" s="9" t="s">
        <v>1381</v>
      </c>
      <c r="C28" s="9" t="s">
        <v>1382</v>
      </c>
      <c r="D28" s="8" t="s">
        <v>1468</v>
      </c>
      <c r="E28" s="8" t="s">
        <v>1469</v>
      </c>
      <c r="F28" s="30" t="s">
        <v>1470</v>
      </c>
      <c r="G28" s="30" t="s">
        <v>1471</v>
      </c>
      <c r="H28" s="12">
        <v>1550.61</v>
      </c>
      <c r="I28" s="11" t="s">
        <v>1392</v>
      </c>
      <c r="J28" s="11">
        <v>2006</v>
      </c>
      <c r="K28" s="7"/>
    </row>
    <row r="29" spans="1:11" ht="13.5" customHeight="1">
      <c r="A29" s="9">
        <v>23</v>
      </c>
      <c r="B29" s="9" t="s">
        <v>1381</v>
      </c>
      <c r="C29" s="9" t="s">
        <v>1382</v>
      </c>
      <c r="D29" s="8" t="s">
        <v>1472</v>
      </c>
      <c r="E29" s="8"/>
      <c r="F29" s="30" t="s">
        <v>1473</v>
      </c>
      <c r="G29" s="31" t="s">
        <v>1474</v>
      </c>
      <c r="H29" s="12">
        <v>2000</v>
      </c>
      <c r="I29" s="11" t="s">
        <v>1475</v>
      </c>
      <c r="J29" s="11">
        <v>2006</v>
      </c>
      <c r="K29" s="7"/>
    </row>
    <row r="30" spans="1:11" ht="13.5" customHeight="1">
      <c r="A30" s="9">
        <v>24</v>
      </c>
      <c r="B30" s="9" t="s">
        <v>1381</v>
      </c>
      <c r="C30" s="9" t="s">
        <v>1382</v>
      </c>
      <c r="D30" s="8" t="s">
        <v>1476</v>
      </c>
      <c r="E30" s="8"/>
      <c r="F30" s="30" t="s">
        <v>1477</v>
      </c>
      <c r="G30" s="31" t="s">
        <v>1478</v>
      </c>
      <c r="H30" s="12">
        <v>1660</v>
      </c>
      <c r="I30" s="11" t="s">
        <v>1475</v>
      </c>
      <c r="J30" s="11">
        <v>2006</v>
      </c>
      <c r="K30" s="7"/>
    </row>
    <row r="31" spans="1:11" ht="13.5" customHeight="1">
      <c r="A31" s="9">
        <v>25</v>
      </c>
      <c r="B31" s="9" t="s">
        <v>1381</v>
      </c>
      <c r="C31" s="9" t="s">
        <v>1382</v>
      </c>
      <c r="D31" s="8" t="s">
        <v>1479</v>
      </c>
      <c r="E31" s="8"/>
      <c r="F31" s="30" t="s">
        <v>1480</v>
      </c>
      <c r="G31" s="31" t="s">
        <v>1481</v>
      </c>
      <c r="H31" s="12">
        <v>60044</v>
      </c>
      <c r="I31" s="11" t="s">
        <v>1475</v>
      </c>
      <c r="J31" s="11">
        <v>2006</v>
      </c>
      <c r="K31" s="7"/>
    </row>
    <row r="32" spans="1:11" ht="13.5" customHeight="1">
      <c r="A32" s="9">
        <v>26</v>
      </c>
      <c r="B32" s="9" t="s">
        <v>1381</v>
      </c>
      <c r="C32" s="9" t="s">
        <v>1382</v>
      </c>
      <c r="D32" s="8" t="s">
        <v>1482</v>
      </c>
      <c r="E32" s="8"/>
      <c r="F32" s="30" t="s">
        <v>1483</v>
      </c>
      <c r="G32" s="31" t="s">
        <v>1484</v>
      </c>
      <c r="H32" s="12">
        <v>50</v>
      </c>
      <c r="I32" s="11" t="s">
        <v>1475</v>
      </c>
      <c r="J32" s="11">
        <v>2006</v>
      </c>
      <c r="K32" s="7"/>
    </row>
    <row r="33" spans="1:11" ht="13.5" customHeight="1">
      <c r="A33" s="9">
        <v>27</v>
      </c>
      <c r="B33" s="9" t="s">
        <v>1381</v>
      </c>
      <c r="C33" s="9" t="s">
        <v>1382</v>
      </c>
      <c r="D33" s="8" t="s">
        <v>1485</v>
      </c>
      <c r="E33" s="7"/>
      <c r="F33" s="30" t="s">
        <v>1486</v>
      </c>
      <c r="G33" s="31" t="s">
        <v>1487</v>
      </c>
      <c r="H33" s="12">
        <v>500</v>
      </c>
      <c r="I33" s="11" t="s">
        <v>1488</v>
      </c>
      <c r="J33" s="11">
        <v>2006</v>
      </c>
      <c r="K33" s="7"/>
    </row>
    <row r="34" spans="1:11" ht="13.5" customHeight="1">
      <c r="A34" s="9">
        <v>28</v>
      </c>
      <c r="B34" s="9" t="s">
        <v>1381</v>
      </c>
      <c r="C34" s="9" t="s">
        <v>1382</v>
      </c>
      <c r="D34" s="8" t="s">
        <v>1485</v>
      </c>
      <c r="E34" s="7"/>
      <c r="F34" s="30" t="s">
        <v>1489</v>
      </c>
      <c r="G34" s="31" t="s">
        <v>1490</v>
      </c>
      <c r="H34" s="12">
        <v>500</v>
      </c>
      <c r="I34" s="11" t="s">
        <v>1488</v>
      </c>
      <c r="J34" s="11">
        <v>2006</v>
      </c>
      <c r="K34" s="7"/>
    </row>
    <row r="35" spans="1:11" ht="13.5" customHeight="1">
      <c r="A35" s="9">
        <v>29</v>
      </c>
      <c r="B35" s="9" t="s">
        <v>1381</v>
      </c>
      <c r="C35" s="9" t="s">
        <v>1382</v>
      </c>
      <c r="D35" s="8" t="s">
        <v>1479</v>
      </c>
      <c r="E35" s="7"/>
      <c r="F35" s="9" t="s">
        <v>1491</v>
      </c>
      <c r="G35" s="31" t="s">
        <v>1492</v>
      </c>
      <c r="H35" s="12">
        <v>120403</v>
      </c>
      <c r="I35" s="11" t="s">
        <v>1475</v>
      </c>
      <c r="J35" s="11">
        <v>2006</v>
      </c>
      <c r="K35" s="7"/>
    </row>
    <row r="36" spans="1:11" ht="13.5" customHeight="1">
      <c r="A36" s="9">
        <v>30</v>
      </c>
      <c r="B36" s="9" t="s">
        <v>1381</v>
      </c>
      <c r="C36" s="9" t="s">
        <v>1382</v>
      </c>
      <c r="D36" s="8" t="s">
        <v>1479</v>
      </c>
      <c r="E36" s="7"/>
      <c r="F36" s="9" t="s">
        <v>1493</v>
      </c>
      <c r="G36" s="31" t="s">
        <v>1492</v>
      </c>
      <c r="H36" s="12">
        <v>44222</v>
      </c>
      <c r="I36" s="11" t="s">
        <v>1475</v>
      </c>
      <c r="J36" s="11">
        <v>2006</v>
      </c>
      <c r="K36" s="7"/>
    </row>
    <row r="37" spans="1:11" ht="13.5" customHeight="1">
      <c r="A37" s="9">
        <v>31</v>
      </c>
      <c r="B37" s="9" t="s">
        <v>1381</v>
      </c>
      <c r="C37" s="9" t="s">
        <v>1382</v>
      </c>
      <c r="D37" s="8" t="s">
        <v>1494</v>
      </c>
      <c r="E37" s="7"/>
      <c r="F37" s="9" t="s">
        <v>1495</v>
      </c>
      <c r="G37" s="31" t="s">
        <v>1404</v>
      </c>
      <c r="H37" s="12">
        <v>750</v>
      </c>
      <c r="I37" s="11" t="s">
        <v>1475</v>
      </c>
      <c r="J37" s="11">
        <v>2006</v>
      </c>
      <c r="K37" s="7"/>
    </row>
    <row r="38" spans="1:11" ht="13.5" customHeight="1">
      <c r="A38" s="3"/>
      <c r="B38" s="3"/>
      <c r="C38" s="3"/>
      <c r="D38" s="3"/>
      <c r="E38" s="3"/>
      <c r="F38" s="3"/>
      <c r="G38" s="3"/>
      <c r="H38" s="32"/>
      <c r="I38" s="6"/>
      <c r="J38" s="40"/>
      <c r="K38" s="7"/>
    </row>
    <row r="39" spans="1:11" ht="13.5" customHeight="1">
      <c r="A39" s="4"/>
      <c r="B39" s="9" t="s">
        <v>1496</v>
      </c>
      <c r="C39" s="9"/>
      <c r="D39" s="3"/>
      <c r="E39" s="3"/>
      <c r="F39" s="3"/>
      <c r="G39" s="3"/>
      <c r="H39" s="14">
        <f>SUM(H7:H38)</f>
        <v>333600.36</v>
      </c>
      <c r="I39" s="6"/>
      <c r="J39" s="6"/>
      <c r="K39" s="7"/>
    </row>
    <row r="40" spans="1:11" ht="13.5" customHeight="1">
      <c r="A40" s="3"/>
      <c r="B40" s="3"/>
      <c r="C40" s="3"/>
      <c r="D40" s="3"/>
      <c r="E40" s="3"/>
      <c r="F40" s="3"/>
      <c r="G40" s="3"/>
      <c r="H40" s="5"/>
      <c r="I40" s="6"/>
      <c r="J40" s="40"/>
      <c r="K40" s="7"/>
    </row>
    <row r="41" spans="1:11" ht="13.5" customHeight="1">
      <c r="A41" s="9">
        <v>1</v>
      </c>
      <c r="B41" s="9" t="s">
        <v>1497</v>
      </c>
      <c r="C41" s="9" t="s">
        <v>1498</v>
      </c>
      <c r="D41" s="7" t="s">
        <v>1499</v>
      </c>
      <c r="E41" s="7" t="s">
        <v>1500</v>
      </c>
      <c r="F41" s="30" t="s">
        <v>1501</v>
      </c>
      <c r="G41" s="30" t="s">
        <v>1420</v>
      </c>
      <c r="H41" s="12">
        <v>5471.37</v>
      </c>
      <c r="I41" s="11" t="s">
        <v>1392</v>
      </c>
      <c r="J41" s="11">
        <v>2006</v>
      </c>
      <c r="K41" s="7"/>
    </row>
    <row r="42" spans="1:11" ht="13.5" customHeight="1">
      <c r="A42" s="9">
        <v>2</v>
      </c>
      <c r="B42" s="9" t="s">
        <v>1497</v>
      </c>
      <c r="C42" s="9" t="s">
        <v>1498</v>
      </c>
      <c r="D42" s="7" t="s">
        <v>1502</v>
      </c>
      <c r="E42" s="7" t="s">
        <v>1503</v>
      </c>
      <c r="F42" s="30" t="s">
        <v>1504</v>
      </c>
      <c r="G42" s="30" t="s">
        <v>1505</v>
      </c>
      <c r="H42" s="12">
        <v>8147.13</v>
      </c>
      <c r="I42" s="11" t="s">
        <v>1392</v>
      </c>
      <c r="J42" s="11">
        <v>2006</v>
      </c>
      <c r="K42" s="7"/>
    </row>
    <row r="43" spans="1:11" ht="13.5" customHeight="1">
      <c r="A43" s="9">
        <v>3</v>
      </c>
      <c r="B43" s="9" t="s">
        <v>1497</v>
      </c>
      <c r="C43" s="9" t="s">
        <v>1498</v>
      </c>
      <c r="D43" s="7" t="s">
        <v>1506</v>
      </c>
      <c r="E43" s="7" t="s">
        <v>1507</v>
      </c>
      <c r="F43" s="30" t="s">
        <v>1508</v>
      </c>
      <c r="G43" s="30" t="s">
        <v>1509</v>
      </c>
      <c r="H43" s="12">
        <v>5377.73</v>
      </c>
      <c r="I43" s="11" t="s">
        <v>1392</v>
      </c>
      <c r="J43" s="11">
        <v>2006</v>
      </c>
      <c r="K43" s="7"/>
    </row>
    <row r="44" spans="1:11" ht="13.5" customHeight="1">
      <c r="A44" s="9">
        <v>4</v>
      </c>
      <c r="B44" s="9" t="s">
        <v>1497</v>
      </c>
      <c r="C44" s="9" t="s">
        <v>1498</v>
      </c>
      <c r="D44" s="7" t="s">
        <v>1510</v>
      </c>
      <c r="E44" s="7" t="s">
        <v>1511</v>
      </c>
      <c r="F44" s="30" t="s">
        <v>1512</v>
      </c>
      <c r="G44" s="30" t="s">
        <v>1513</v>
      </c>
      <c r="H44" s="12">
        <v>9238.84</v>
      </c>
      <c r="I44" s="11" t="s">
        <v>1392</v>
      </c>
      <c r="J44" s="11">
        <v>2006</v>
      </c>
      <c r="K44" s="7"/>
    </row>
    <row r="45" spans="1:11" ht="13.5" customHeight="1">
      <c r="A45" s="9">
        <v>5</v>
      </c>
      <c r="B45" s="9" t="s">
        <v>1497</v>
      </c>
      <c r="C45" s="9" t="s">
        <v>1498</v>
      </c>
      <c r="D45" s="7" t="s">
        <v>1514</v>
      </c>
      <c r="E45" s="7" t="s">
        <v>1515</v>
      </c>
      <c r="F45" s="30" t="s">
        <v>1516</v>
      </c>
      <c r="G45" s="30" t="s">
        <v>1517</v>
      </c>
      <c r="H45" s="12">
        <v>507.4</v>
      </c>
      <c r="I45" s="11" t="s">
        <v>1392</v>
      </c>
      <c r="J45" s="11">
        <v>2006</v>
      </c>
      <c r="K45" s="7"/>
    </row>
    <row r="46" spans="1:11" ht="13.5" customHeight="1">
      <c r="A46" s="9">
        <v>6</v>
      </c>
      <c r="B46" s="9" t="s">
        <v>1497</v>
      </c>
      <c r="C46" s="9" t="s">
        <v>1498</v>
      </c>
      <c r="D46" s="7" t="s">
        <v>1518</v>
      </c>
      <c r="E46" s="7" t="s">
        <v>1519</v>
      </c>
      <c r="F46" s="30" t="s">
        <v>1520</v>
      </c>
      <c r="G46" s="30" t="s">
        <v>1521</v>
      </c>
      <c r="H46" s="12">
        <v>5641.38</v>
      </c>
      <c r="I46" s="11" t="s">
        <v>1392</v>
      </c>
      <c r="J46" s="11">
        <v>2006</v>
      </c>
      <c r="K46" s="7"/>
    </row>
    <row r="47" spans="1:11" ht="13.5" customHeight="1">
      <c r="A47" s="9">
        <v>7</v>
      </c>
      <c r="B47" s="9" t="s">
        <v>1497</v>
      </c>
      <c r="C47" s="9" t="s">
        <v>1498</v>
      </c>
      <c r="D47" s="7" t="s">
        <v>1522</v>
      </c>
      <c r="E47" s="7" t="s">
        <v>1523</v>
      </c>
      <c r="F47" s="30" t="s">
        <v>1524</v>
      </c>
      <c r="G47" s="30" t="s">
        <v>1525</v>
      </c>
      <c r="H47" s="12">
        <v>2326.1</v>
      </c>
      <c r="I47" s="11" t="s">
        <v>1392</v>
      </c>
      <c r="J47" s="11">
        <v>2006</v>
      </c>
      <c r="K47" s="7"/>
    </row>
    <row r="48" spans="1:11" ht="13.5" customHeight="1">
      <c r="A48" s="9">
        <v>8</v>
      </c>
      <c r="B48" s="9" t="s">
        <v>1497</v>
      </c>
      <c r="C48" s="9" t="s">
        <v>1498</v>
      </c>
      <c r="D48" s="7" t="s">
        <v>1526</v>
      </c>
      <c r="E48" s="7" t="s">
        <v>1527</v>
      </c>
      <c r="F48" s="30" t="s">
        <v>1528</v>
      </c>
      <c r="G48" s="30" t="s">
        <v>1529</v>
      </c>
      <c r="H48" s="12">
        <v>3219.07</v>
      </c>
      <c r="I48" s="11" t="s">
        <v>1392</v>
      </c>
      <c r="J48" s="11">
        <v>2006</v>
      </c>
      <c r="K48" s="7"/>
    </row>
    <row r="49" spans="1:11" ht="13.5" customHeight="1">
      <c r="A49" s="9">
        <v>9</v>
      </c>
      <c r="B49" s="9" t="s">
        <v>1497</v>
      </c>
      <c r="C49" s="9" t="s">
        <v>1498</v>
      </c>
      <c r="D49" s="7" t="s">
        <v>1530</v>
      </c>
      <c r="E49" s="7" t="s">
        <v>1531</v>
      </c>
      <c r="F49" s="30" t="s">
        <v>1532</v>
      </c>
      <c r="G49" s="30" t="s">
        <v>1533</v>
      </c>
      <c r="H49" s="12">
        <v>11754.44</v>
      </c>
      <c r="I49" s="11" t="s">
        <v>1392</v>
      </c>
      <c r="J49" s="11">
        <v>2006</v>
      </c>
      <c r="K49" s="7"/>
    </row>
    <row r="50" spans="1:11" ht="13.5" customHeight="1">
      <c r="A50" s="9">
        <v>10</v>
      </c>
      <c r="B50" s="9" t="s">
        <v>1497</v>
      </c>
      <c r="C50" s="9" t="s">
        <v>1498</v>
      </c>
      <c r="D50" s="7" t="s">
        <v>1534</v>
      </c>
      <c r="E50" s="7" t="s">
        <v>1535</v>
      </c>
      <c r="F50" s="30" t="s">
        <v>1536</v>
      </c>
      <c r="G50" s="30" t="s">
        <v>1537</v>
      </c>
      <c r="H50" s="12">
        <v>8844.45</v>
      </c>
      <c r="I50" s="11" t="s">
        <v>1387</v>
      </c>
      <c r="J50" s="11">
        <v>2006</v>
      </c>
      <c r="K50" s="7"/>
    </row>
    <row r="51" spans="1:11" ht="13.5" customHeight="1">
      <c r="A51" s="9">
        <v>11</v>
      </c>
      <c r="B51" s="9" t="s">
        <v>1497</v>
      </c>
      <c r="C51" s="9" t="s">
        <v>1498</v>
      </c>
      <c r="D51" s="7" t="s">
        <v>1538</v>
      </c>
      <c r="E51" s="7" t="s">
        <v>1539</v>
      </c>
      <c r="F51" s="30" t="s">
        <v>1540</v>
      </c>
      <c r="G51" s="30" t="s">
        <v>1492</v>
      </c>
      <c r="H51" s="12">
        <v>1077</v>
      </c>
      <c r="I51" s="11" t="s">
        <v>1387</v>
      </c>
      <c r="J51" s="11">
        <v>2006</v>
      </c>
      <c r="K51" s="7"/>
    </row>
    <row r="52" spans="1:11" ht="13.5" customHeight="1">
      <c r="A52" s="9">
        <v>12</v>
      </c>
      <c r="B52" s="9" t="s">
        <v>1497</v>
      </c>
      <c r="C52" s="9" t="s">
        <v>1498</v>
      </c>
      <c r="D52" s="7" t="s">
        <v>1541</v>
      </c>
      <c r="E52" s="7" t="s">
        <v>1542</v>
      </c>
      <c r="F52" s="30" t="s">
        <v>1543</v>
      </c>
      <c r="G52" s="30" t="s">
        <v>1544</v>
      </c>
      <c r="H52" s="12">
        <v>1948</v>
      </c>
      <c r="I52" s="11" t="s">
        <v>1387</v>
      </c>
      <c r="J52" s="11">
        <v>2006</v>
      </c>
      <c r="K52" s="7"/>
    </row>
    <row r="53" spans="1:11" ht="13.5" customHeight="1">
      <c r="A53" s="9">
        <v>13</v>
      </c>
      <c r="B53" s="9" t="s">
        <v>1497</v>
      </c>
      <c r="C53" s="9" t="s">
        <v>1498</v>
      </c>
      <c r="D53" s="7" t="s">
        <v>1545</v>
      </c>
      <c r="E53" s="7" t="s">
        <v>1546</v>
      </c>
      <c r="F53" s="30" t="s">
        <v>1547</v>
      </c>
      <c r="G53" s="30" t="s">
        <v>1424</v>
      </c>
      <c r="H53" s="12">
        <v>2000</v>
      </c>
      <c r="I53" s="11" t="s">
        <v>1387</v>
      </c>
      <c r="J53" s="11">
        <v>2006</v>
      </c>
      <c r="K53" s="7"/>
    </row>
    <row r="54" spans="1:11" ht="13.5" customHeight="1">
      <c r="A54" s="9">
        <v>14</v>
      </c>
      <c r="B54" s="9" t="s">
        <v>1497</v>
      </c>
      <c r="C54" s="9" t="s">
        <v>1498</v>
      </c>
      <c r="D54" s="7" t="s">
        <v>1548</v>
      </c>
      <c r="E54" s="7" t="s">
        <v>1549</v>
      </c>
      <c r="F54" s="30" t="s">
        <v>1550</v>
      </c>
      <c r="G54" s="30" t="s">
        <v>1551</v>
      </c>
      <c r="H54" s="12">
        <v>1890</v>
      </c>
      <c r="I54" s="11" t="s">
        <v>1387</v>
      </c>
      <c r="J54" s="11">
        <v>2006</v>
      </c>
      <c r="K54" s="7"/>
    </row>
    <row r="55" spans="1:11" ht="13.5" customHeight="1">
      <c r="A55" s="9"/>
      <c r="B55" s="3"/>
      <c r="C55" s="3"/>
      <c r="D55" s="3"/>
      <c r="E55" s="3"/>
      <c r="F55" s="4"/>
      <c r="G55" s="4"/>
      <c r="H55" s="5"/>
      <c r="I55" s="6"/>
      <c r="J55" s="40"/>
      <c r="K55" s="7"/>
    </row>
    <row r="56" spans="1:11" ht="13.5" customHeight="1">
      <c r="A56" s="4"/>
      <c r="B56" s="9" t="s">
        <v>1552</v>
      </c>
      <c r="C56" s="9"/>
      <c r="D56" s="3"/>
      <c r="E56" s="3"/>
      <c r="F56" s="4"/>
      <c r="G56" s="4"/>
      <c r="H56" s="14">
        <f>SUM(H41:H55)</f>
        <v>67442.91</v>
      </c>
      <c r="I56" s="33"/>
      <c r="J56" s="33"/>
      <c r="K56" s="7"/>
    </row>
    <row r="57" spans="1:11" ht="13.5" customHeight="1">
      <c r="A57" s="3"/>
      <c r="B57" s="3"/>
      <c r="C57" s="3"/>
      <c r="D57" s="3"/>
      <c r="E57" s="3"/>
      <c r="F57" s="4"/>
      <c r="G57" s="4"/>
      <c r="H57" s="5"/>
      <c r="I57" s="6"/>
      <c r="J57" s="40"/>
      <c r="K57" s="7"/>
    </row>
    <row r="58" spans="1:11" ht="13.5" customHeight="1">
      <c r="A58" s="9">
        <v>1</v>
      </c>
      <c r="B58" s="9" t="s">
        <v>1553</v>
      </c>
      <c r="C58" s="9" t="s">
        <v>1554</v>
      </c>
      <c r="D58" s="7" t="s">
        <v>1555</v>
      </c>
      <c r="E58" s="8" t="s">
        <v>1556</v>
      </c>
      <c r="F58" s="9" t="s">
        <v>1557</v>
      </c>
      <c r="G58" s="30" t="s">
        <v>1396</v>
      </c>
      <c r="H58" s="10">
        <v>775.65</v>
      </c>
      <c r="I58" s="11" t="s">
        <v>1392</v>
      </c>
      <c r="J58" s="11">
        <v>2006</v>
      </c>
      <c r="K58" s="7"/>
    </row>
    <row r="59" spans="1:11" ht="13.5" customHeight="1">
      <c r="A59" s="9">
        <v>2</v>
      </c>
      <c r="B59" s="9" t="s">
        <v>1553</v>
      </c>
      <c r="C59" s="9" t="s">
        <v>1554</v>
      </c>
      <c r="D59" s="7" t="s">
        <v>1558</v>
      </c>
      <c r="E59" s="8" t="s">
        <v>1559</v>
      </c>
      <c r="F59" s="9" t="s">
        <v>1560</v>
      </c>
      <c r="G59" s="30" t="s">
        <v>1561</v>
      </c>
      <c r="H59" s="10">
        <v>352.14</v>
      </c>
      <c r="I59" s="11" t="s">
        <v>1392</v>
      </c>
      <c r="J59" s="11">
        <v>2006</v>
      </c>
      <c r="K59" s="7"/>
    </row>
    <row r="60" spans="1:11" ht="13.5" customHeight="1">
      <c r="A60" s="9">
        <v>3</v>
      </c>
      <c r="B60" s="9" t="s">
        <v>1553</v>
      </c>
      <c r="C60" s="9" t="s">
        <v>1554</v>
      </c>
      <c r="D60" s="7" t="s">
        <v>1562</v>
      </c>
      <c r="E60" s="8" t="s">
        <v>1563</v>
      </c>
      <c r="F60" s="9" t="s">
        <v>1564</v>
      </c>
      <c r="G60" s="30" t="s">
        <v>1565</v>
      </c>
      <c r="H60" s="10">
        <v>3543.62</v>
      </c>
      <c r="I60" s="11" t="s">
        <v>1392</v>
      </c>
      <c r="J60" s="11">
        <v>2006</v>
      </c>
      <c r="K60" s="7"/>
    </row>
    <row r="61" spans="1:11" ht="13.5" customHeight="1">
      <c r="A61" s="9">
        <v>4</v>
      </c>
      <c r="B61" s="9" t="s">
        <v>1553</v>
      </c>
      <c r="C61" s="9" t="s">
        <v>1554</v>
      </c>
      <c r="D61" s="7" t="s">
        <v>1566</v>
      </c>
      <c r="E61" s="8" t="s">
        <v>1567</v>
      </c>
      <c r="F61" s="9" t="s">
        <v>1568</v>
      </c>
      <c r="G61" s="30" t="s">
        <v>1569</v>
      </c>
      <c r="H61" s="10">
        <v>92.5</v>
      </c>
      <c r="I61" s="11" t="s">
        <v>1392</v>
      </c>
      <c r="J61" s="11">
        <v>2006</v>
      </c>
      <c r="K61" s="7"/>
    </row>
    <row r="62" spans="1:11" ht="13.5" customHeight="1">
      <c r="A62" s="9">
        <v>5</v>
      </c>
      <c r="B62" s="9" t="s">
        <v>1553</v>
      </c>
      <c r="C62" s="9" t="s">
        <v>1554</v>
      </c>
      <c r="D62" s="7" t="s">
        <v>1570</v>
      </c>
      <c r="E62" s="8" t="s">
        <v>1571</v>
      </c>
      <c r="F62" s="9" t="s">
        <v>1572</v>
      </c>
      <c r="G62" s="34">
        <v>35370</v>
      </c>
      <c r="H62" s="10">
        <v>1303.81</v>
      </c>
      <c r="I62" s="11" t="s">
        <v>1392</v>
      </c>
      <c r="J62" s="11">
        <v>2006</v>
      </c>
      <c r="K62" s="7"/>
    </row>
    <row r="63" spans="1:11" ht="13.5" customHeight="1">
      <c r="A63" s="9">
        <v>6</v>
      </c>
      <c r="B63" s="9" t="s">
        <v>1553</v>
      </c>
      <c r="C63" s="9" t="s">
        <v>1554</v>
      </c>
      <c r="D63" s="7" t="s">
        <v>1573</v>
      </c>
      <c r="E63" s="8" t="s">
        <v>1574</v>
      </c>
      <c r="F63" s="9" t="s">
        <v>1575</v>
      </c>
      <c r="G63" s="34">
        <v>35125</v>
      </c>
      <c r="H63" s="10">
        <v>113.85</v>
      </c>
      <c r="I63" s="11" t="s">
        <v>1392</v>
      </c>
      <c r="J63" s="11">
        <v>2006</v>
      </c>
      <c r="K63" s="7"/>
    </row>
    <row r="64" spans="1:11" ht="13.5" customHeight="1">
      <c r="A64" s="9">
        <v>7</v>
      </c>
      <c r="B64" s="9" t="s">
        <v>1553</v>
      </c>
      <c r="C64" s="9" t="s">
        <v>1554</v>
      </c>
      <c r="D64" s="7" t="s">
        <v>1576</v>
      </c>
      <c r="E64" s="8" t="s">
        <v>1577</v>
      </c>
      <c r="F64" s="9" t="s">
        <v>1578</v>
      </c>
      <c r="G64" s="30" t="s">
        <v>1509</v>
      </c>
      <c r="H64" s="10">
        <v>1929.93</v>
      </c>
      <c r="I64" s="11" t="s">
        <v>1392</v>
      </c>
      <c r="J64" s="11">
        <v>2006</v>
      </c>
      <c r="K64" s="7"/>
    </row>
    <row r="65" spans="1:11" ht="13.5" customHeight="1">
      <c r="A65" s="9">
        <v>8</v>
      </c>
      <c r="B65" s="9" t="s">
        <v>1553</v>
      </c>
      <c r="C65" s="9" t="s">
        <v>1554</v>
      </c>
      <c r="D65" s="7" t="s">
        <v>1579</v>
      </c>
      <c r="E65" s="8" t="s">
        <v>1580</v>
      </c>
      <c r="F65" s="9" t="s">
        <v>1581</v>
      </c>
      <c r="G65" s="34">
        <v>35278</v>
      </c>
      <c r="H65" s="10">
        <v>96.57</v>
      </c>
      <c r="I65" s="11" t="s">
        <v>1392</v>
      </c>
      <c r="J65" s="11">
        <v>2006</v>
      </c>
      <c r="K65" s="7"/>
    </row>
    <row r="66" spans="1:11" ht="13.5" customHeight="1">
      <c r="A66" s="9">
        <v>9</v>
      </c>
      <c r="B66" s="9" t="s">
        <v>1553</v>
      </c>
      <c r="C66" s="9" t="s">
        <v>1554</v>
      </c>
      <c r="D66" s="7" t="s">
        <v>1582</v>
      </c>
      <c r="E66" s="8" t="s">
        <v>1583</v>
      </c>
      <c r="F66" s="9" t="s">
        <v>1584</v>
      </c>
      <c r="G66" s="34">
        <v>35217</v>
      </c>
      <c r="H66" s="10">
        <v>17.17</v>
      </c>
      <c r="I66" s="9" t="s">
        <v>1392</v>
      </c>
      <c r="J66" s="11">
        <v>2006</v>
      </c>
      <c r="K66" s="7"/>
    </row>
    <row r="67" spans="1:11" ht="13.5" customHeight="1">
      <c r="A67" s="9">
        <v>10</v>
      </c>
      <c r="B67" s="9" t="s">
        <v>1553</v>
      </c>
      <c r="C67" s="9" t="s">
        <v>1554</v>
      </c>
      <c r="D67" s="7" t="s">
        <v>1585</v>
      </c>
      <c r="E67" s="8" t="s">
        <v>1586</v>
      </c>
      <c r="F67" s="9" t="s">
        <v>1587</v>
      </c>
      <c r="G67" s="34">
        <v>35370</v>
      </c>
      <c r="H67" s="10">
        <v>355.24</v>
      </c>
      <c r="I67" s="9" t="s">
        <v>1392</v>
      </c>
      <c r="J67" s="11">
        <v>2006</v>
      </c>
      <c r="K67" s="7"/>
    </row>
    <row r="68" spans="1:11" ht="13.5" customHeight="1">
      <c r="A68" s="9">
        <v>11</v>
      </c>
      <c r="B68" s="9" t="s">
        <v>1553</v>
      </c>
      <c r="C68" s="9" t="s">
        <v>1554</v>
      </c>
      <c r="D68" s="7" t="s">
        <v>1588</v>
      </c>
      <c r="E68" s="8" t="s">
        <v>1589</v>
      </c>
      <c r="F68" s="9" t="s">
        <v>1590</v>
      </c>
      <c r="G68" s="34">
        <v>35247</v>
      </c>
      <c r="H68" s="10">
        <v>162.65</v>
      </c>
      <c r="I68" s="9" t="s">
        <v>1392</v>
      </c>
      <c r="J68" s="11">
        <v>2006</v>
      </c>
      <c r="K68" s="7"/>
    </row>
    <row r="69" spans="1:11" ht="13.5" customHeight="1">
      <c r="A69" s="9">
        <v>12</v>
      </c>
      <c r="B69" s="9" t="s">
        <v>1553</v>
      </c>
      <c r="C69" s="9" t="s">
        <v>1554</v>
      </c>
      <c r="D69" s="7" t="s">
        <v>1591</v>
      </c>
      <c r="E69" s="8" t="s">
        <v>1592</v>
      </c>
      <c r="F69" s="9" t="s">
        <v>1593</v>
      </c>
      <c r="G69" s="34">
        <v>35247</v>
      </c>
      <c r="H69" s="10">
        <v>166.5</v>
      </c>
      <c r="I69" s="9" t="s">
        <v>1392</v>
      </c>
      <c r="J69" s="11">
        <v>2006</v>
      </c>
      <c r="K69" s="7"/>
    </row>
    <row r="70" spans="1:11" ht="13.5" customHeight="1">
      <c r="A70" s="9">
        <v>13</v>
      </c>
      <c r="B70" s="9" t="s">
        <v>1553</v>
      </c>
      <c r="C70" s="9" t="s">
        <v>1554</v>
      </c>
      <c r="D70" s="7" t="s">
        <v>1594</v>
      </c>
      <c r="E70" s="8" t="s">
        <v>1595</v>
      </c>
      <c r="F70" s="9" t="s">
        <v>1596</v>
      </c>
      <c r="G70" s="34">
        <v>35278</v>
      </c>
      <c r="H70" s="10">
        <v>95.56</v>
      </c>
      <c r="I70" s="9" t="s">
        <v>1392</v>
      </c>
      <c r="J70" s="11">
        <v>2006</v>
      </c>
      <c r="K70" s="7"/>
    </row>
    <row r="71" spans="1:11" ht="13.5" customHeight="1">
      <c r="A71" s="9">
        <v>14</v>
      </c>
      <c r="B71" s="9" t="s">
        <v>1553</v>
      </c>
      <c r="C71" s="9" t="s">
        <v>1554</v>
      </c>
      <c r="D71" s="7" t="s">
        <v>1597</v>
      </c>
      <c r="E71" s="8" t="s">
        <v>1598</v>
      </c>
      <c r="F71" s="9" t="s">
        <v>1599</v>
      </c>
      <c r="G71" s="34">
        <v>35400</v>
      </c>
      <c r="H71" s="10">
        <v>93.52</v>
      </c>
      <c r="I71" s="9" t="s">
        <v>1392</v>
      </c>
      <c r="J71" s="11">
        <v>2006</v>
      </c>
      <c r="K71" s="7"/>
    </row>
    <row r="72" spans="1:11" ht="13.5" customHeight="1">
      <c r="A72" s="8"/>
      <c r="B72" s="8"/>
      <c r="C72" s="8"/>
      <c r="D72" s="8"/>
      <c r="E72" s="8"/>
      <c r="F72" s="9"/>
      <c r="G72" s="9"/>
      <c r="H72" s="10"/>
      <c r="I72" s="7"/>
      <c r="J72" s="11"/>
      <c r="K72" s="7"/>
    </row>
    <row r="73" spans="1:11" ht="13.5" customHeight="1">
      <c r="A73" s="4"/>
      <c r="B73" s="9" t="s">
        <v>1496</v>
      </c>
      <c r="C73" s="9"/>
      <c r="D73" s="8"/>
      <c r="E73" s="8"/>
      <c r="F73" s="9"/>
      <c r="G73" s="9"/>
      <c r="H73" s="14">
        <f>SUM(H58:H71)</f>
        <v>9098.71</v>
      </c>
      <c r="I73" s="7"/>
      <c r="J73" s="40"/>
      <c r="K73" s="7"/>
    </row>
    <row r="74" spans="1:11" ht="13.5" customHeight="1">
      <c r="A74" s="3"/>
      <c r="B74" s="3"/>
      <c r="C74" s="3"/>
      <c r="D74" s="3"/>
      <c r="E74" s="3"/>
      <c r="F74" s="4"/>
      <c r="G74" s="4"/>
      <c r="H74" s="32"/>
      <c r="I74" s="3"/>
      <c r="J74" s="11">
        <v>2006</v>
      </c>
      <c r="K74" s="7"/>
    </row>
    <row r="75" spans="1:11" ht="13.5" customHeight="1">
      <c r="A75" s="9">
        <v>1</v>
      </c>
      <c r="B75" s="9" t="s">
        <v>1600</v>
      </c>
      <c r="C75" s="9" t="s">
        <v>1601</v>
      </c>
      <c r="D75" s="7" t="s">
        <v>1602</v>
      </c>
      <c r="E75" s="7" t="s">
        <v>1603</v>
      </c>
      <c r="F75" s="9" t="s">
        <v>1604</v>
      </c>
      <c r="G75" s="30" t="s">
        <v>1484</v>
      </c>
      <c r="H75" s="10">
        <v>48462.95</v>
      </c>
      <c r="I75" s="9" t="s">
        <v>1392</v>
      </c>
      <c r="J75" s="11">
        <v>2006</v>
      </c>
      <c r="K75" s="7"/>
    </row>
    <row r="76" spans="1:11" ht="13.5" customHeight="1">
      <c r="A76" s="9">
        <v>2</v>
      </c>
      <c r="B76" s="9" t="s">
        <v>1600</v>
      </c>
      <c r="C76" s="9" t="s">
        <v>1601</v>
      </c>
      <c r="D76" s="7" t="s">
        <v>1605</v>
      </c>
      <c r="E76" s="7" t="s">
        <v>1606</v>
      </c>
      <c r="F76" s="9" t="s">
        <v>1607</v>
      </c>
      <c r="G76" s="30" t="s">
        <v>1608</v>
      </c>
      <c r="H76" s="10">
        <v>14164.99</v>
      </c>
      <c r="I76" s="9" t="s">
        <v>1392</v>
      </c>
      <c r="J76" s="11">
        <v>2006</v>
      </c>
      <c r="K76" s="7"/>
    </row>
    <row r="77" spans="1:11" ht="13.5" customHeight="1">
      <c r="A77" s="9">
        <v>3</v>
      </c>
      <c r="B77" s="9" t="s">
        <v>1600</v>
      </c>
      <c r="C77" s="9" t="s">
        <v>1601</v>
      </c>
      <c r="D77" s="7" t="s">
        <v>1609</v>
      </c>
      <c r="E77" s="7" t="s">
        <v>1610</v>
      </c>
      <c r="F77" s="9" t="s">
        <v>1611</v>
      </c>
      <c r="G77" s="30" t="s">
        <v>1612</v>
      </c>
      <c r="H77" s="10">
        <v>673.26</v>
      </c>
      <c r="I77" s="11" t="s">
        <v>1392</v>
      </c>
      <c r="J77" s="11">
        <v>2006</v>
      </c>
      <c r="K77" s="7"/>
    </row>
    <row r="78" spans="1:11" ht="13.5" customHeight="1">
      <c r="A78" s="9">
        <v>4</v>
      </c>
      <c r="B78" s="9" t="s">
        <v>1600</v>
      </c>
      <c r="C78" s="9" t="s">
        <v>1601</v>
      </c>
      <c r="D78" s="7" t="s">
        <v>1613</v>
      </c>
      <c r="E78" s="7" t="s">
        <v>1614</v>
      </c>
      <c r="F78" s="9" t="s">
        <v>1615</v>
      </c>
      <c r="G78" s="30" t="s">
        <v>1616</v>
      </c>
      <c r="H78" s="10">
        <v>133.09</v>
      </c>
      <c r="I78" s="11" t="s">
        <v>1392</v>
      </c>
      <c r="J78" s="11">
        <v>2006</v>
      </c>
      <c r="K78" s="7"/>
    </row>
    <row r="79" spans="1:11" ht="13.5" customHeight="1">
      <c r="A79" s="9">
        <v>5</v>
      </c>
      <c r="B79" s="9" t="s">
        <v>1600</v>
      </c>
      <c r="C79" s="9" t="s">
        <v>1601</v>
      </c>
      <c r="D79" s="7" t="s">
        <v>1617</v>
      </c>
      <c r="E79" s="7" t="s">
        <v>1618</v>
      </c>
      <c r="F79" s="9" t="s">
        <v>1619</v>
      </c>
      <c r="G79" s="30" t="s">
        <v>1620</v>
      </c>
      <c r="H79" s="10">
        <v>40.16</v>
      </c>
      <c r="I79" s="11" t="s">
        <v>1392</v>
      </c>
      <c r="J79" s="11">
        <v>2006</v>
      </c>
      <c r="K79" s="7"/>
    </row>
    <row r="80" spans="1:11" ht="13.5" customHeight="1">
      <c r="A80" s="9">
        <v>6</v>
      </c>
      <c r="B80" s="9" t="s">
        <v>1600</v>
      </c>
      <c r="C80" s="9" t="s">
        <v>1601</v>
      </c>
      <c r="D80" s="7" t="s">
        <v>1621</v>
      </c>
      <c r="E80" s="7" t="s">
        <v>1622</v>
      </c>
      <c r="F80" s="9" t="s">
        <v>1623</v>
      </c>
      <c r="G80" s="30" t="s">
        <v>1612</v>
      </c>
      <c r="H80" s="10">
        <v>363.95</v>
      </c>
      <c r="I80" s="11" t="s">
        <v>1392</v>
      </c>
      <c r="J80" s="11">
        <v>2006</v>
      </c>
      <c r="K80" s="7"/>
    </row>
    <row r="81" spans="1:11" ht="13.5" customHeight="1">
      <c r="A81" s="9">
        <v>7</v>
      </c>
      <c r="B81" s="9" t="s">
        <v>1600</v>
      </c>
      <c r="C81" s="9" t="s">
        <v>1601</v>
      </c>
      <c r="D81" s="7" t="s">
        <v>1624</v>
      </c>
      <c r="E81" s="7" t="s">
        <v>1625</v>
      </c>
      <c r="F81" s="9" t="s">
        <v>1626</v>
      </c>
      <c r="G81" s="30" t="s">
        <v>1627</v>
      </c>
      <c r="H81" s="10">
        <v>23.49</v>
      </c>
      <c r="I81" s="11" t="s">
        <v>1392</v>
      </c>
      <c r="J81" s="11">
        <v>2006</v>
      </c>
      <c r="K81" s="7"/>
    </row>
    <row r="82" spans="1:11" ht="13.5" customHeight="1">
      <c r="A82" s="9">
        <v>8</v>
      </c>
      <c r="B82" s="9" t="s">
        <v>1600</v>
      </c>
      <c r="C82" s="9" t="s">
        <v>1601</v>
      </c>
      <c r="D82" s="7" t="s">
        <v>1628</v>
      </c>
      <c r="E82" s="7" t="s">
        <v>1629</v>
      </c>
      <c r="F82" s="9" t="s">
        <v>1630</v>
      </c>
      <c r="G82" s="30" t="s">
        <v>1631</v>
      </c>
      <c r="H82" s="10">
        <v>2125.27</v>
      </c>
      <c r="I82" s="11" t="s">
        <v>1392</v>
      </c>
      <c r="J82" s="11">
        <v>2006</v>
      </c>
      <c r="K82" s="7"/>
    </row>
    <row r="83" spans="1:11" ht="13.5" customHeight="1">
      <c r="A83" s="9">
        <v>9</v>
      </c>
      <c r="B83" s="9" t="s">
        <v>1600</v>
      </c>
      <c r="C83" s="9" t="s">
        <v>1601</v>
      </c>
      <c r="D83" s="7" t="s">
        <v>1632</v>
      </c>
      <c r="E83" s="7" t="s">
        <v>1633</v>
      </c>
      <c r="F83" s="9" t="s">
        <v>1634</v>
      </c>
      <c r="G83" s="30" t="s">
        <v>1635</v>
      </c>
      <c r="H83" s="10">
        <v>604.77</v>
      </c>
      <c r="I83" s="11" t="s">
        <v>1392</v>
      </c>
      <c r="J83" s="11">
        <v>2006</v>
      </c>
      <c r="K83" s="7"/>
    </row>
    <row r="84" spans="1:11" ht="13.5" customHeight="1">
      <c r="A84" s="9">
        <v>10</v>
      </c>
      <c r="B84" s="9" t="s">
        <v>1600</v>
      </c>
      <c r="C84" s="9" t="s">
        <v>1601</v>
      </c>
      <c r="D84" s="7" t="s">
        <v>1636</v>
      </c>
      <c r="E84" s="7" t="s">
        <v>1637</v>
      </c>
      <c r="F84" s="9" t="s">
        <v>1638</v>
      </c>
      <c r="G84" s="30" t="s">
        <v>1440</v>
      </c>
      <c r="H84" s="10">
        <v>42.29</v>
      </c>
      <c r="I84" s="11" t="s">
        <v>1392</v>
      </c>
      <c r="J84" s="11">
        <v>2006</v>
      </c>
      <c r="K84" s="7"/>
    </row>
    <row r="85" spans="1:11" ht="13.5" customHeight="1">
      <c r="A85" s="9">
        <v>11</v>
      </c>
      <c r="B85" s="9" t="s">
        <v>1600</v>
      </c>
      <c r="C85" s="9" t="s">
        <v>1601</v>
      </c>
      <c r="D85" s="7" t="s">
        <v>1639</v>
      </c>
      <c r="E85" s="7" t="s">
        <v>1640</v>
      </c>
      <c r="F85" s="9" t="s">
        <v>1641</v>
      </c>
      <c r="G85" s="30" t="s">
        <v>1642</v>
      </c>
      <c r="H85" s="10">
        <v>541.35</v>
      </c>
      <c r="I85" s="11" t="s">
        <v>1392</v>
      </c>
      <c r="J85" s="11">
        <v>2006</v>
      </c>
      <c r="K85" s="7"/>
    </row>
    <row r="86" spans="1:11" ht="13.5" customHeight="1">
      <c r="A86" s="9">
        <v>12</v>
      </c>
      <c r="B86" s="9" t="s">
        <v>1600</v>
      </c>
      <c r="C86" s="9" t="s">
        <v>1601</v>
      </c>
      <c r="D86" s="7" t="s">
        <v>1643</v>
      </c>
      <c r="E86" s="7" t="s">
        <v>1644</v>
      </c>
      <c r="F86" s="9" t="s">
        <v>1645</v>
      </c>
      <c r="G86" s="30" t="s">
        <v>1646</v>
      </c>
      <c r="H86" s="10">
        <v>141.91</v>
      </c>
      <c r="I86" s="11" t="s">
        <v>1392</v>
      </c>
      <c r="J86" s="11">
        <v>2006</v>
      </c>
      <c r="K86" s="7"/>
    </row>
    <row r="87" spans="1:11" ht="13.5" customHeight="1">
      <c r="A87" s="9">
        <v>13</v>
      </c>
      <c r="B87" s="9" t="s">
        <v>1600</v>
      </c>
      <c r="C87" s="9" t="s">
        <v>1601</v>
      </c>
      <c r="D87" s="7" t="s">
        <v>1647</v>
      </c>
      <c r="E87" s="7" t="s">
        <v>1648</v>
      </c>
      <c r="F87" s="9" t="s">
        <v>1649</v>
      </c>
      <c r="G87" s="30" t="s">
        <v>1650</v>
      </c>
      <c r="H87" s="10">
        <v>6655.78</v>
      </c>
      <c r="I87" s="11" t="s">
        <v>1392</v>
      </c>
      <c r="J87" s="11">
        <v>2006</v>
      </c>
      <c r="K87" s="7"/>
    </row>
    <row r="88" spans="1:11" ht="13.5" customHeight="1">
      <c r="A88" s="9">
        <v>14</v>
      </c>
      <c r="B88" s="9" t="s">
        <v>1600</v>
      </c>
      <c r="C88" s="9" t="s">
        <v>1601</v>
      </c>
      <c r="D88" s="7" t="s">
        <v>1651</v>
      </c>
      <c r="E88" s="7" t="s">
        <v>1652</v>
      </c>
      <c r="F88" s="9" t="s">
        <v>1653</v>
      </c>
      <c r="G88" s="30" t="s">
        <v>1654</v>
      </c>
      <c r="H88" s="10">
        <v>2369.65</v>
      </c>
      <c r="I88" s="11" t="s">
        <v>1392</v>
      </c>
      <c r="J88" s="11">
        <v>2006</v>
      </c>
      <c r="K88" s="7"/>
    </row>
    <row r="89" spans="1:11" ht="13.5" customHeight="1">
      <c r="A89" s="9">
        <v>15</v>
      </c>
      <c r="B89" s="9" t="s">
        <v>1600</v>
      </c>
      <c r="C89" s="9" t="s">
        <v>1601</v>
      </c>
      <c r="D89" s="7" t="s">
        <v>1655</v>
      </c>
      <c r="E89" s="7" t="s">
        <v>1656</v>
      </c>
      <c r="F89" s="9" t="s">
        <v>1657</v>
      </c>
      <c r="G89" s="30" t="s">
        <v>1658</v>
      </c>
      <c r="H89" s="10">
        <v>25.36</v>
      </c>
      <c r="I89" s="11" t="s">
        <v>1392</v>
      </c>
      <c r="J89" s="11">
        <v>2006</v>
      </c>
      <c r="K89" s="7"/>
    </row>
    <row r="90" spans="1:11" ht="13.5" customHeight="1">
      <c r="A90" s="9">
        <v>16</v>
      </c>
      <c r="B90" s="9" t="s">
        <v>1600</v>
      </c>
      <c r="C90" s="9" t="s">
        <v>1601</v>
      </c>
      <c r="D90" s="7" t="s">
        <v>1659</v>
      </c>
      <c r="E90" s="7" t="s">
        <v>1660</v>
      </c>
      <c r="F90" s="9" t="s">
        <v>1661</v>
      </c>
      <c r="G90" s="30" t="s">
        <v>1662</v>
      </c>
      <c r="H90" s="10">
        <v>9.71</v>
      </c>
      <c r="I90" s="11" t="s">
        <v>1392</v>
      </c>
      <c r="J90" s="11">
        <v>2006</v>
      </c>
      <c r="K90" s="7"/>
    </row>
    <row r="91" spans="1:11" ht="13.5" customHeight="1">
      <c r="A91" s="9">
        <v>17</v>
      </c>
      <c r="B91" s="9" t="s">
        <v>1600</v>
      </c>
      <c r="C91" s="9" t="s">
        <v>1601</v>
      </c>
      <c r="D91" s="7" t="s">
        <v>1663</v>
      </c>
      <c r="E91" s="7" t="s">
        <v>1664</v>
      </c>
      <c r="F91" s="9" t="s">
        <v>1665</v>
      </c>
      <c r="G91" s="30" t="s">
        <v>1666</v>
      </c>
      <c r="H91" s="10">
        <v>1139.59</v>
      </c>
      <c r="I91" s="11" t="s">
        <v>1392</v>
      </c>
      <c r="J91" s="11">
        <v>2006</v>
      </c>
      <c r="K91" s="7"/>
    </row>
    <row r="92" spans="1:11" ht="13.5" customHeight="1">
      <c r="A92" s="9">
        <v>18</v>
      </c>
      <c r="B92" s="9" t="s">
        <v>1600</v>
      </c>
      <c r="C92" s="9" t="s">
        <v>1601</v>
      </c>
      <c r="D92" s="7" t="s">
        <v>1667</v>
      </c>
      <c r="E92" s="7" t="s">
        <v>1668</v>
      </c>
      <c r="F92" s="9" t="s">
        <v>1669</v>
      </c>
      <c r="G92" s="30" t="s">
        <v>1670</v>
      </c>
      <c r="H92" s="10">
        <v>97.05</v>
      </c>
      <c r="I92" s="11" t="s">
        <v>1392</v>
      </c>
      <c r="J92" s="11">
        <v>2006</v>
      </c>
      <c r="K92" s="7"/>
    </row>
    <row r="93" spans="1:11" ht="13.5" customHeight="1">
      <c r="A93" s="9">
        <v>19</v>
      </c>
      <c r="B93" s="9" t="s">
        <v>1600</v>
      </c>
      <c r="C93" s="9" t="s">
        <v>1601</v>
      </c>
      <c r="D93" s="7" t="s">
        <v>1671</v>
      </c>
      <c r="E93" s="7" t="s">
        <v>1672</v>
      </c>
      <c r="F93" s="9" t="s">
        <v>1673</v>
      </c>
      <c r="G93" s="30" t="s">
        <v>1674</v>
      </c>
      <c r="H93" s="10">
        <v>1045.83</v>
      </c>
      <c r="I93" s="11" t="s">
        <v>1392</v>
      </c>
      <c r="J93" s="11">
        <v>2006</v>
      </c>
      <c r="K93" s="7"/>
    </row>
    <row r="94" spans="1:11" ht="13.5" customHeight="1">
      <c r="A94" s="9">
        <v>20</v>
      </c>
      <c r="B94" s="9" t="s">
        <v>1600</v>
      </c>
      <c r="C94" s="9" t="s">
        <v>1601</v>
      </c>
      <c r="D94" s="7" t="s">
        <v>1675</v>
      </c>
      <c r="E94" s="7" t="s">
        <v>1676</v>
      </c>
      <c r="F94" s="9" t="s">
        <v>1677</v>
      </c>
      <c r="G94" s="30" t="s">
        <v>1678</v>
      </c>
      <c r="H94" s="10">
        <v>97.81</v>
      </c>
      <c r="I94" s="11" t="s">
        <v>1392</v>
      </c>
      <c r="J94" s="11">
        <v>2006</v>
      </c>
      <c r="K94" s="7"/>
    </row>
    <row r="95" spans="1:11" ht="13.5" customHeight="1">
      <c r="A95" s="9">
        <v>21</v>
      </c>
      <c r="B95" s="9" t="s">
        <v>1600</v>
      </c>
      <c r="C95" s="9" t="s">
        <v>1601</v>
      </c>
      <c r="D95" s="7" t="s">
        <v>1679</v>
      </c>
      <c r="E95" s="7" t="s">
        <v>1680</v>
      </c>
      <c r="F95" s="9" t="s">
        <v>1681</v>
      </c>
      <c r="G95" s="30" t="s">
        <v>1674</v>
      </c>
      <c r="H95" s="10">
        <v>602.54</v>
      </c>
      <c r="I95" s="11" t="s">
        <v>1392</v>
      </c>
      <c r="J95" s="11">
        <v>2006</v>
      </c>
      <c r="K95" s="7"/>
    </row>
    <row r="96" spans="1:11" ht="13.5" customHeight="1">
      <c r="A96" s="9">
        <v>22</v>
      </c>
      <c r="B96" s="9" t="s">
        <v>1600</v>
      </c>
      <c r="C96" s="9" t="s">
        <v>1601</v>
      </c>
      <c r="D96" s="7" t="s">
        <v>1682</v>
      </c>
      <c r="E96" s="7" t="s">
        <v>1683</v>
      </c>
      <c r="F96" s="9" t="s">
        <v>1684</v>
      </c>
      <c r="G96" s="30" t="s">
        <v>1685</v>
      </c>
      <c r="H96" s="10">
        <v>1118.35</v>
      </c>
      <c r="I96" s="11" t="s">
        <v>1392</v>
      </c>
      <c r="J96" s="11">
        <v>2006</v>
      </c>
      <c r="K96" s="7"/>
    </row>
    <row r="97" spans="1:11" ht="13.5" customHeight="1">
      <c r="A97" s="9">
        <v>23</v>
      </c>
      <c r="B97" s="9" t="s">
        <v>1600</v>
      </c>
      <c r="C97" s="9" t="s">
        <v>1601</v>
      </c>
      <c r="D97" s="7" t="s">
        <v>1686</v>
      </c>
      <c r="E97" s="7" t="s">
        <v>1687</v>
      </c>
      <c r="F97" s="9" t="s">
        <v>1688</v>
      </c>
      <c r="G97" s="30" t="s">
        <v>1689</v>
      </c>
      <c r="H97" s="10">
        <v>532.2</v>
      </c>
      <c r="I97" s="11" t="s">
        <v>1392</v>
      </c>
      <c r="J97" s="11">
        <v>2006</v>
      </c>
      <c r="K97" s="7"/>
    </row>
    <row r="98" spans="1:11" ht="13.5" customHeight="1">
      <c r="A98" s="9">
        <v>24</v>
      </c>
      <c r="B98" s="9" t="s">
        <v>1600</v>
      </c>
      <c r="C98" s="9" t="s">
        <v>1601</v>
      </c>
      <c r="D98" s="7" t="s">
        <v>1690</v>
      </c>
      <c r="E98" s="7" t="s">
        <v>1691</v>
      </c>
      <c r="F98" s="9" t="s">
        <v>1692</v>
      </c>
      <c r="G98" s="30" t="s">
        <v>1693</v>
      </c>
      <c r="H98" s="10">
        <v>421.1</v>
      </c>
      <c r="I98" s="11" t="s">
        <v>1392</v>
      </c>
      <c r="J98" s="11">
        <v>2006</v>
      </c>
      <c r="K98" s="7"/>
    </row>
    <row r="99" spans="1:11" ht="13.5" customHeight="1">
      <c r="A99" s="9">
        <v>25</v>
      </c>
      <c r="B99" s="9" t="s">
        <v>1600</v>
      </c>
      <c r="C99" s="9" t="s">
        <v>1601</v>
      </c>
      <c r="D99" s="7" t="s">
        <v>1694</v>
      </c>
      <c r="E99" s="7" t="s">
        <v>1695</v>
      </c>
      <c r="F99" s="9" t="s">
        <v>1696</v>
      </c>
      <c r="G99" s="30" t="s">
        <v>1697</v>
      </c>
      <c r="H99" s="10">
        <v>2842.01</v>
      </c>
      <c r="I99" s="11" t="s">
        <v>1392</v>
      </c>
      <c r="J99" s="11">
        <v>2006</v>
      </c>
      <c r="K99" s="7"/>
    </row>
    <row r="100" spans="1:11" ht="13.5" customHeight="1">
      <c r="A100" s="9">
        <v>26</v>
      </c>
      <c r="B100" s="9" t="s">
        <v>1600</v>
      </c>
      <c r="C100" s="9" t="s">
        <v>1601</v>
      </c>
      <c r="D100" s="7" t="s">
        <v>1698</v>
      </c>
      <c r="E100" s="7" t="s">
        <v>1699</v>
      </c>
      <c r="F100" s="9" t="s">
        <v>1700</v>
      </c>
      <c r="G100" s="30" t="s">
        <v>1701</v>
      </c>
      <c r="H100" s="10">
        <v>2170.11</v>
      </c>
      <c r="I100" s="11" t="s">
        <v>1392</v>
      </c>
      <c r="J100" s="11">
        <v>2006</v>
      </c>
      <c r="K100" s="7"/>
    </row>
    <row r="101" spans="1:11" ht="13.5" customHeight="1">
      <c r="A101" s="9">
        <v>27</v>
      </c>
      <c r="B101" s="9" t="s">
        <v>1600</v>
      </c>
      <c r="C101" s="9" t="s">
        <v>1601</v>
      </c>
      <c r="D101" s="7" t="s">
        <v>1702</v>
      </c>
      <c r="E101" s="7" t="s">
        <v>1703</v>
      </c>
      <c r="F101" s="9" t="s">
        <v>1704</v>
      </c>
      <c r="G101" s="30" t="s">
        <v>1705</v>
      </c>
      <c r="H101" s="10">
        <v>378.94</v>
      </c>
      <c r="I101" s="11" t="s">
        <v>1392</v>
      </c>
      <c r="J101" s="11">
        <v>2006</v>
      </c>
      <c r="K101" s="7"/>
    </row>
    <row r="102" spans="1:11" ht="13.5" customHeight="1">
      <c r="A102" s="9">
        <v>28</v>
      </c>
      <c r="B102" s="9" t="s">
        <v>1600</v>
      </c>
      <c r="C102" s="9" t="s">
        <v>1601</v>
      </c>
      <c r="D102" s="7" t="s">
        <v>1706</v>
      </c>
      <c r="E102" s="7" t="s">
        <v>1707</v>
      </c>
      <c r="F102" s="9" t="s">
        <v>1708</v>
      </c>
      <c r="G102" s="30" t="s">
        <v>1709</v>
      </c>
      <c r="H102" s="10">
        <v>1371.05</v>
      </c>
      <c r="I102" s="11" t="s">
        <v>1392</v>
      </c>
      <c r="J102" s="11">
        <v>2006</v>
      </c>
      <c r="K102" s="7"/>
    </row>
    <row r="103" spans="1:11" ht="13.5" customHeight="1">
      <c r="A103" s="9">
        <v>29</v>
      </c>
      <c r="B103" s="9" t="s">
        <v>1600</v>
      </c>
      <c r="C103" s="9" t="s">
        <v>1601</v>
      </c>
      <c r="D103" s="7" t="s">
        <v>1710</v>
      </c>
      <c r="E103" s="7" t="s">
        <v>1711</v>
      </c>
      <c r="F103" s="9" t="s">
        <v>1712</v>
      </c>
      <c r="G103" s="30" t="s">
        <v>1705</v>
      </c>
      <c r="H103" s="10">
        <v>15906.51</v>
      </c>
      <c r="I103" s="11" t="s">
        <v>1392</v>
      </c>
      <c r="J103" s="11">
        <v>2006</v>
      </c>
      <c r="K103" s="7"/>
    </row>
    <row r="104" spans="1:11" ht="13.5" customHeight="1">
      <c r="A104" s="9">
        <v>30</v>
      </c>
      <c r="B104" s="9" t="s">
        <v>1600</v>
      </c>
      <c r="C104" s="9" t="s">
        <v>1601</v>
      </c>
      <c r="D104" s="7" t="s">
        <v>1713</v>
      </c>
      <c r="E104" s="7" t="s">
        <v>1714</v>
      </c>
      <c r="F104" s="9" t="s">
        <v>1715</v>
      </c>
      <c r="G104" s="30" t="s">
        <v>1716</v>
      </c>
      <c r="H104" s="10">
        <v>619.67</v>
      </c>
      <c r="I104" s="11" t="s">
        <v>1392</v>
      </c>
      <c r="J104" s="11">
        <v>2006</v>
      </c>
      <c r="K104" s="7"/>
    </row>
    <row r="105" spans="1:11" ht="13.5" customHeight="1">
      <c r="A105" s="9">
        <v>31</v>
      </c>
      <c r="B105" s="9" t="s">
        <v>1600</v>
      </c>
      <c r="C105" s="9" t="s">
        <v>1601</v>
      </c>
      <c r="D105" s="7" t="s">
        <v>1717</v>
      </c>
      <c r="E105" s="7" t="s">
        <v>1718</v>
      </c>
      <c r="F105" s="9">
        <v>949.9</v>
      </c>
      <c r="G105" s="30" t="s">
        <v>1719</v>
      </c>
      <c r="H105" s="10">
        <v>69.5</v>
      </c>
      <c r="I105" s="11" t="s">
        <v>1392</v>
      </c>
      <c r="J105" s="11">
        <v>2006</v>
      </c>
      <c r="K105" s="7"/>
    </row>
    <row r="106" spans="1:11" ht="13.5" customHeight="1">
      <c r="A106" s="9">
        <v>32</v>
      </c>
      <c r="B106" s="9" t="s">
        <v>1600</v>
      </c>
      <c r="C106" s="9" t="s">
        <v>1601</v>
      </c>
      <c r="D106" s="7" t="s">
        <v>1720</v>
      </c>
      <c r="E106" s="7" t="s">
        <v>1721</v>
      </c>
      <c r="F106" s="9" t="s">
        <v>1722</v>
      </c>
      <c r="G106" s="30" t="s">
        <v>1723</v>
      </c>
      <c r="H106" s="10">
        <v>360.16</v>
      </c>
      <c r="I106" s="11" t="s">
        <v>1392</v>
      </c>
      <c r="J106" s="11">
        <v>2006</v>
      </c>
      <c r="K106" s="7"/>
    </row>
    <row r="107" spans="1:11" ht="13.5" customHeight="1">
      <c r="A107" s="9">
        <v>33</v>
      </c>
      <c r="B107" s="9" t="s">
        <v>1600</v>
      </c>
      <c r="C107" s="9" t="s">
        <v>1601</v>
      </c>
      <c r="D107" s="7" t="s">
        <v>1724</v>
      </c>
      <c r="E107" s="7" t="s">
        <v>1725</v>
      </c>
      <c r="F107" s="9" t="s">
        <v>1726</v>
      </c>
      <c r="G107" s="30" t="s">
        <v>1689</v>
      </c>
      <c r="H107" s="10">
        <v>406.16</v>
      </c>
      <c r="I107" s="11" t="s">
        <v>1392</v>
      </c>
      <c r="J107" s="11">
        <v>2006</v>
      </c>
      <c r="K107" s="7"/>
    </row>
    <row r="108" spans="1:11" ht="13.5" customHeight="1">
      <c r="A108" s="9">
        <v>34</v>
      </c>
      <c r="B108" s="9" t="s">
        <v>1600</v>
      </c>
      <c r="C108" s="9" t="s">
        <v>1601</v>
      </c>
      <c r="D108" s="7" t="s">
        <v>1727</v>
      </c>
      <c r="E108" s="7" t="s">
        <v>1725</v>
      </c>
      <c r="F108" s="9" t="s">
        <v>1728</v>
      </c>
      <c r="G108" s="30" t="s">
        <v>1729</v>
      </c>
      <c r="H108" s="10">
        <v>468.6</v>
      </c>
      <c r="I108" s="11" t="s">
        <v>1392</v>
      </c>
      <c r="J108" s="11">
        <v>2006</v>
      </c>
      <c r="K108" s="7"/>
    </row>
    <row r="109" spans="1:11" ht="13.5" customHeight="1">
      <c r="A109" s="9">
        <v>35</v>
      </c>
      <c r="B109" s="9" t="s">
        <v>1600</v>
      </c>
      <c r="C109" s="9" t="s">
        <v>1601</v>
      </c>
      <c r="D109" s="7" t="s">
        <v>1730</v>
      </c>
      <c r="E109" s="7" t="s">
        <v>1731</v>
      </c>
      <c r="F109" s="9" t="s">
        <v>1732</v>
      </c>
      <c r="G109" s="30" t="s">
        <v>1733</v>
      </c>
      <c r="H109" s="10">
        <v>5.27</v>
      </c>
      <c r="I109" s="11" t="s">
        <v>1392</v>
      </c>
      <c r="J109" s="11">
        <v>2006</v>
      </c>
      <c r="K109" s="7"/>
    </row>
    <row r="110" spans="1:11" ht="13.5" customHeight="1">
      <c r="A110" s="9">
        <v>36</v>
      </c>
      <c r="B110" s="9" t="s">
        <v>1600</v>
      </c>
      <c r="C110" s="9" t="s">
        <v>1601</v>
      </c>
      <c r="D110" s="7" t="s">
        <v>1734</v>
      </c>
      <c r="E110" s="7" t="s">
        <v>1735</v>
      </c>
      <c r="F110" s="9" t="s">
        <v>1736</v>
      </c>
      <c r="G110" s="30" t="s">
        <v>1490</v>
      </c>
      <c r="H110" s="10">
        <v>476.86</v>
      </c>
      <c r="I110" s="11" t="s">
        <v>1392</v>
      </c>
      <c r="J110" s="11">
        <v>2006</v>
      </c>
      <c r="K110" s="7"/>
    </row>
    <row r="111" spans="1:11" ht="13.5" customHeight="1">
      <c r="A111" s="9">
        <v>37</v>
      </c>
      <c r="B111" s="9" t="s">
        <v>1600</v>
      </c>
      <c r="C111" s="9" t="s">
        <v>1601</v>
      </c>
      <c r="D111" s="7" t="s">
        <v>1737</v>
      </c>
      <c r="E111" s="7" t="s">
        <v>1738</v>
      </c>
      <c r="F111" s="9" t="s">
        <v>1739</v>
      </c>
      <c r="G111" s="30" t="s">
        <v>1740</v>
      </c>
      <c r="H111" s="10">
        <v>1122.62</v>
      </c>
      <c r="I111" s="11" t="s">
        <v>1392</v>
      </c>
      <c r="J111" s="11">
        <v>2006</v>
      </c>
      <c r="K111" s="7"/>
    </row>
    <row r="112" spans="1:11" ht="13.5" customHeight="1">
      <c r="A112" s="9">
        <v>38</v>
      </c>
      <c r="B112" s="9" t="s">
        <v>1600</v>
      </c>
      <c r="C112" s="9" t="s">
        <v>1601</v>
      </c>
      <c r="D112" s="7" t="s">
        <v>1741</v>
      </c>
      <c r="E112" s="7" t="s">
        <v>1742</v>
      </c>
      <c r="F112" s="9" t="s">
        <v>1743</v>
      </c>
      <c r="G112" s="30" t="s">
        <v>1650</v>
      </c>
      <c r="H112" s="10">
        <v>1221.33</v>
      </c>
      <c r="I112" s="11" t="s">
        <v>1392</v>
      </c>
      <c r="J112" s="11">
        <v>2006</v>
      </c>
      <c r="K112" s="7"/>
    </row>
    <row r="113" spans="1:11" ht="13.5" customHeight="1">
      <c r="A113" s="9">
        <v>39</v>
      </c>
      <c r="B113" s="9" t="s">
        <v>1600</v>
      </c>
      <c r="C113" s="9" t="s">
        <v>1601</v>
      </c>
      <c r="D113" s="7" t="s">
        <v>1744</v>
      </c>
      <c r="E113" s="7" t="s">
        <v>1745</v>
      </c>
      <c r="F113" s="9" t="s">
        <v>1746</v>
      </c>
      <c r="G113" s="30" t="s">
        <v>1487</v>
      </c>
      <c r="H113" s="10">
        <v>6077.31</v>
      </c>
      <c r="I113" s="11" t="s">
        <v>1392</v>
      </c>
      <c r="J113" s="11">
        <v>2006</v>
      </c>
      <c r="K113" s="7"/>
    </row>
    <row r="114" spans="1:11" ht="13.5" customHeight="1">
      <c r="A114" s="9">
        <v>40</v>
      </c>
      <c r="B114" s="9" t="s">
        <v>1600</v>
      </c>
      <c r="C114" s="9" t="s">
        <v>1601</v>
      </c>
      <c r="D114" s="7" t="s">
        <v>1747</v>
      </c>
      <c r="E114" s="7" t="s">
        <v>1748</v>
      </c>
      <c r="F114" s="9" t="s">
        <v>1749</v>
      </c>
      <c r="G114" s="30" t="s">
        <v>1750</v>
      </c>
      <c r="H114" s="10">
        <v>112.95</v>
      </c>
      <c r="I114" s="11" t="s">
        <v>1392</v>
      </c>
      <c r="J114" s="11">
        <v>2006</v>
      </c>
      <c r="K114" s="7"/>
    </row>
    <row r="115" spans="1:11" ht="13.5" customHeight="1">
      <c r="A115" s="9">
        <v>41</v>
      </c>
      <c r="B115" s="9" t="s">
        <v>1600</v>
      </c>
      <c r="C115" s="9" t="s">
        <v>1601</v>
      </c>
      <c r="D115" s="7" t="s">
        <v>1751</v>
      </c>
      <c r="E115" s="7" t="s">
        <v>1752</v>
      </c>
      <c r="F115" s="9" t="s">
        <v>1753</v>
      </c>
      <c r="G115" s="30" t="s">
        <v>1754</v>
      </c>
      <c r="H115" s="10">
        <v>2170.87</v>
      </c>
      <c r="I115" s="11" t="s">
        <v>1392</v>
      </c>
      <c r="J115" s="11">
        <v>2006</v>
      </c>
      <c r="K115" s="7"/>
    </row>
    <row r="116" spans="1:11" ht="13.5" customHeight="1">
      <c r="A116" s="9">
        <v>42</v>
      </c>
      <c r="B116" s="9" t="s">
        <v>1600</v>
      </c>
      <c r="C116" s="9" t="s">
        <v>1601</v>
      </c>
      <c r="D116" s="7" t="s">
        <v>1755</v>
      </c>
      <c r="E116" s="7" t="s">
        <v>1756</v>
      </c>
      <c r="F116" s="9" t="s">
        <v>1757</v>
      </c>
      <c r="G116" s="30" t="s">
        <v>1758</v>
      </c>
      <c r="H116" s="10">
        <v>179.09</v>
      </c>
      <c r="I116" s="11" t="s">
        <v>1392</v>
      </c>
      <c r="J116" s="11">
        <v>2006</v>
      </c>
      <c r="K116" s="7"/>
    </row>
    <row r="117" spans="1:11" ht="13.5" customHeight="1">
      <c r="A117" s="9">
        <v>43</v>
      </c>
      <c r="B117" s="9" t="s">
        <v>1600</v>
      </c>
      <c r="C117" s="9" t="s">
        <v>1601</v>
      </c>
      <c r="D117" s="7" t="s">
        <v>1759</v>
      </c>
      <c r="E117" s="7" t="s">
        <v>1760</v>
      </c>
      <c r="F117" s="9" t="s">
        <v>1761</v>
      </c>
      <c r="G117" s="30" t="s">
        <v>1762</v>
      </c>
      <c r="H117" s="10">
        <v>337.57</v>
      </c>
      <c r="I117" s="11" t="s">
        <v>1392</v>
      </c>
      <c r="J117" s="11">
        <v>2006</v>
      </c>
      <c r="K117" s="7"/>
    </row>
    <row r="118" spans="1:11" ht="13.5" customHeight="1">
      <c r="A118" s="9">
        <v>44</v>
      </c>
      <c r="B118" s="9" t="s">
        <v>1600</v>
      </c>
      <c r="C118" s="9" t="s">
        <v>1601</v>
      </c>
      <c r="D118" s="7" t="s">
        <v>1763</v>
      </c>
      <c r="E118" s="7" t="s">
        <v>1764</v>
      </c>
      <c r="F118" s="9" t="s">
        <v>1765</v>
      </c>
      <c r="G118" s="30" t="s">
        <v>1766</v>
      </c>
      <c r="H118" s="10">
        <v>112.13</v>
      </c>
      <c r="I118" s="11" t="s">
        <v>1392</v>
      </c>
      <c r="J118" s="11">
        <v>2006</v>
      </c>
      <c r="K118" s="7"/>
    </row>
    <row r="119" spans="1:11" ht="13.5" customHeight="1">
      <c r="A119" s="9">
        <v>45</v>
      </c>
      <c r="B119" s="9" t="s">
        <v>1600</v>
      </c>
      <c r="C119" s="9" t="s">
        <v>1601</v>
      </c>
      <c r="D119" s="7" t="s">
        <v>1767</v>
      </c>
      <c r="E119" s="7" t="s">
        <v>1768</v>
      </c>
      <c r="F119" s="9" t="s">
        <v>1769</v>
      </c>
      <c r="G119" s="30" t="s">
        <v>1770</v>
      </c>
      <c r="H119" s="10">
        <v>156.62</v>
      </c>
      <c r="I119" s="11" t="s">
        <v>1392</v>
      </c>
      <c r="J119" s="11">
        <v>2006</v>
      </c>
      <c r="K119" s="7"/>
    </row>
    <row r="120" spans="1:11" ht="13.5" customHeight="1">
      <c r="A120" s="9">
        <v>46</v>
      </c>
      <c r="B120" s="9" t="s">
        <v>1600</v>
      </c>
      <c r="C120" s="9" t="s">
        <v>1601</v>
      </c>
      <c r="D120" s="7" t="s">
        <v>1771</v>
      </c>
      <c r="E120" s="7" t="s">
        <v>1772</v>
      </c>
      <c r="F120" s="9" t="s">
        <v>1773</v>
      </c>
      <c r="G120" s="30" t="s">
        <v>1774</v>
      </c>
      <c r="H120" s="10">
        <v>202.85</v>
      </c>
      <c r="I120" s="11" t="s">
        <v>1392</v>
      </c>
      <c r="J120" s="11">
        <v>2006</v>
      </c>
      <c r="K120" s="7"/>
    </row>
    <row r="121" spans="1:11" ht="13.5" customHeight="1">
      <c r="A121" s="9">
        <v>47</v>
      </c>
      <c r="B121" s="9" t="s">
        <v>1600</v>
      </c>
      <c r="C121" s="9" t="s">
        <v>1601</v>
      </c>
      <c r="D121" s="7" t="s">
        <v>1775</v>
      </c>
      <c r="E121" s="7" t="s">
        <v>1776</v>
      </c>
      <c r="F121" s="9" t="s">
        <v>1777</v>
      </c>
      <c r="G121" s="30" t="s">
        <v>1778</v>
      </c>
      <c r="H121" s="10">
        <v>473.25</v>
      </c>
      <c r="I121" s="11" t="s">
        <v>1392</v>
      </c>
      <c r="J121" s="11">
        <v>2006</v>
      </c>
      <c r="K121" s="7"/>
    </row>
    <row r="122" spans="1:11" ht="13.5" customHeight="1">
      <c r="A122" s="9">
        <v>48</v>
      </c>
      <c r="B122" s="9" t="s">
        <v>1600</v>
      </c>
      <c r="C122" s="9" t="s">
        <v>1601</v>
      </c>
      <c r="D122" s="7" t="s">
        <v>1779</v>
      </c>
      <c r="E122" s="7" t="s">
        <v>1780</v>
      </c>
      <c r="F122" s="9" t="s">
        <v>1781</v>
      </c>
      <c r="G122" s="30" t="s">
        <v>1782</v>
      </c>
      <c r="H122" s="10">
        <v>4.24</v>
      </c>
      <c r="I122" s="11" t="s">
        <v>1392</v>
      </c>
      <c r="J122" s="11">
        <v>2006</v>
      </c>
      <c r="K122" s="7"/>
    </row>
    <row r="123" spans="1:11" ht="13.5" customHeight="1">
      <c r="A123" s="9">
        <v>49</v>
      </c>
      <c r="B123" s="9" t="s">
        <v>1600</v>
      </c>
      <c r="C123" s="9" t="s">
        <v>1601</v>
      </c>
      <c r="D123" s="7" t="s">
        <v>1783</v>
      </c>
      <c r="E123" s="7" t="s">
        <v>1784</v>
      </c>
      <c r="F123" s="9" t="s">
        <v>1785</v>
      </c>
      <c r="G123" s="30" t="s">
        <v>1786</v>
      </c>
      <c r="H123" s="10">
        <v>47.85</v>
      </c>
      <c r="I123" s="11" t="s">
        <v>1392</v>
      </c>
      <c r="J123" s="11">
        <v>2006</v>
      </c>
      <c r="K123" s="7"/>
    </row>
    <row r="124" spans="1:11" ht="13.5" customHeight="1">
      <c r="A124" s="9">
        <v>50</v>
      </c>
      <c r="B124" s="9" t="s">
        <v>1600</v>
      </c>
      <c r="C124" s="9" t="s">
        <v>1601</v>
      </c>
      <c r="D124" s="7" t="s">
        <v>1787</v>
      </c>
      <c r="E124" s="7" t="s">
        <v>1788</v>
      </c>
      <c r="F124" s="9" t="s">
        <v>1789</v>
      </c>
      <c r="G124" s="30" t="s">
        <v>1778</v>
      </c>
      <c r="H124" s="10">
        <v>79.54</v>
      </c>
      <c r="I124" s="11" t="s">
        <v>1392</v>
      </c>
      <c r="J124" s="11">
        <v>2006</v>
      </c>
      <c r="K124" s="7"/>
    </row>
    <row r="125" spans="1:11" ht="13.5" customHeight="1">
      <c r="A125" s="9"/>
      <c r="B125" s="9"/>
      <c r="C125" s="9"/>
      <c r="D125" s="7"/>
      <c r="E125" s="7"/>
      <c r="F125" s="9"/>
      <c r="G125" s="9"/>
      <c r="H125" s="12"/>
      <c r="I125" s="11"/>
      <c r="J125" s="40"/>
      <c r="K125" s="7"/>
    </row>
    <row r="126" spans="1:11" ht="13.5" customHeight="1">
      <c r="A126" s="9"/>
      <c r="B126" s="9" t="s">
        <v>1790</v>
      </c>
      <c r="C126" s="9"/>
      <c r="D126" s="7"/>
      <c r="E126" s="7"/>
      <c r="F126" s="9"/>
      <c r="G126" s="9"/>
      <c r="H126" s="14">
        <f>SUM(H75:H125)</f>
        <v>118805.51000000001</v>
      </c>
      <c r="I126" s="11"/>
      <c r="J126" s="11"/>
      <c r="K126" s="7"/>
    </row>
    <row r="127" spans="1:11" ht="13.5" customHeight="1">
      <c r="A127" s="9"/>
      <c r="B127" s="9"/>
      <c r="C127" s="9"/>
      <c r="D127" s="7"/>
      <c r="E127" s="7"/>
      <c r="F127" s="9"/>
      <c r="G127" s="9"/>
      <c r="H127" s="12"/>
      <c r="I127" s="11"/>
      <c r="J127" s="40"/>
      <c r="K127" s="7"/>
    </row>
    <row r="128" spans="1:11" ht="13.5" customHeight="1">
      <c r="A128" s="9">
        <v>51</v>
      </c>
      <c r="B128" s="9" t="s">
        <v>1600</v>
      </c>
      <c r="C128" s="9" t="s">
        <v>1601</v>
      </c>
      <c r="D128" s="7" t="s">
        <v>1791</v>
      </c>
      <c r="E128" s="7" t="s">
        <v>1792</v>
      </c>
      <c r="F128" s="9" t="s">
        <v>1793</v>
      </c>
      <c r="G128" s="30" t="s">
        <v>1794</v>
      </c>
      <c r="H128" s="10">
        <v>3024.86</v>
      </c>
      <c r="I128" s="11" t="s">
        <v>1392</v>
      </c>
      <c r="J128" s="11">
        <v>2006</v>
      </c>
      <c r="K128" s="7"/>
    </row>
    <row r="129" spans="1:11" ht="13.5" customHeight="1">
      <c r="A129" s="9">
        <v>52</v>
      </c>
      <c r="B129" s="9" t="s">
        <v>1600</v>
      </c>
      <c r="C129" s="9" t="s">
        <v>1601</v>
      </c>
      <c r="D129" s="7" t="s">
        <v>1795</v>
      </c>
      <c r="E129" s="7" t="s">
        <v>1796</v>
      </c>
      <c r="F129" s="9" t="s">
        <v>1797</v>
      </c>
      <c r="G129" s="30" t="s">
        <v>1798</v>
      </c>
      <c r="H129" s="10">
        <v>138.25</v>
      </c>
      <c r="I129" s="11" t="s">
        <v>1392</v>
      </c>
      <c r="J129" s="11">
        <v>2006</v>
      </c>
      <c r="K129" s="7"/>
    </row>
    <row r="130" spans="1:11" ht="13.5" customHeight="1">
      <c r="A130" s="9">
        <v>53</v>
      </c>
      <c r="B130" s="9" t="s">
        <v>1600</v>
      </c>
      <c r="C130" s="9" t="s">
        <v>1601</v>
      </c>
      <c r="D130" s="7" t="s">
        <v>1799</v>
      </c>
      <c r="E130" s="7" t="s">
        <v>1800</v>
      </c>
      <c r="F130" s="9" t="s">
        <v>1801</v>
      </c>
      <c r="G130" s="30" t="s">
        <v>1802</v>
      </c>
      <c r="H130" s="10">
        <v>10542.38</v>
      </c>
      <c r="I130" s="11" t="s">
        <v>1392</v>
      </c>
      <c r="J130" s="11">
        <v>2006</v>
      </c>
      <c r="K130" s="7"/>
    </row>
    <row r="131" spans="1:11" ht="13.5" customHeight="1">
      <c r="A131" s="9">
        <v>54</v>
      </c>
      <c r="B131" s="9" t="s">
        <v>1600</v>
      </c>
      <c r="C131" s="9" t="s">
        <v>1601</v>
      </c>
      <c r="D131" s="7" t="s">
        <v>1803</v>
      </c>
      <c r="E131" s="7" t="s">
        <v>1804</v>
      </c>
      <c r="F131" s="9" t="s">
        <v>1805</v>
      </c>
      <c r="G131" s="30" t="s">
        <v>1806</v>
      </c>
      <c r="H131" s="10">
        <v>1676.69</v>
      </c>
      <c r="I131" s="11" t="s">
        <v>1392</v>
      </c>
      <c r="J131" s="11">
        <v>2006</v>
      </c>
      <c r="K131" s="7"/>
    </row>
    <row r="132" spans="1:11" ht="13.5" customHeight="1">
      <c r="A132" s="9">
        <v>55</v>
      </c>
      <c r="B132" s="9" t="s">
        <v>1600</v>
      </c>
      <c r="C132" s="9" t="s">
        <v>1601</v>
      </c>
      <c r="D132" s="7" t="s">
        <v>1807</v>
      </c>
      <c r="E132" s="7" t="s">
        <v>1808</v>
      </c>
      <c r="F132" s="9" t="s">
        <v>1809</v>
      </c>
      <c r="G132" s="30" t="s">
        <v>1810</v>
      </c>
      <c r="H132" s="10">
        <v>1469.18</v>
      </c>
      <c r="I132" s="11" t="s">
        <v>1392</v>
      </c>
      <c r="J132" s="11">
        <v>2006</v>
      </c>
      <c r="K132" s="7"/>
    </row>
    <row r="133" spans="1:11" ht="13.5" customHeight="1">
      <c r="A133" s="9">
        <v>56</v>
      </c>
      <c r="B133" s="9" t="s">
        <v>1600</v>
      </c>
      <c r="C133" s="9" t="s">
        <v>1601</v>
      </c>
      <c r="D133" s="7" t="s">
        <v>1811</v>
      </c>
      <c r="E133" s="7" t="s">
        <v>1808</v>
      </c>
      <c r="F133" s="9" t="s">
        <v>1812</v>
      </c>
      <c r="G133" s="30" t="s">
        <v>1408</v>
      </c>
      <c r="H133" s="10">
        <v>707</v>
      </c>
      <c r="I133" s="11" t="s">
        <v>1392</v>
      </c>
      <c r="J133" s="11">
        <v>2006</v>
      </c>
      <c r="K133" s="7"/>
    </row>
    <row r="134" spans="1:11" ht="13.5" customHeight="1">
      <c r="A134" s="9">
        <v>57</v>
      </c>
      <c r="B134" s="9" t="s">
        <v>1600</v>
      </c>
      <c r="C134" s="9" t="s">
        <v>1601</v>
      </c>
      <c r="D134" s="7" t="s">
        <v>1813</v>
      </c>
      <c r="E134" s="7" t="s">
        <v>1808</v>
      </c>
      <c r="F134" s="9" t="s">
        <v>1814</v>
      </c>
      <c r="G134" s="30" t="s">
        <v>1815</v>
      </c>
      <c r="H134" s="10">
        <v>1699.59</v>
      </c>
      <c r="I134" s="11" t="s">
        <v>1392</v>
      </c>
      <c r="J134" s="11">
        <v>2006</v>
      </c>
      <c r="K134" s="7"/>
    </row>
    <row r="135" spans="1:11" ht="13.5" customHeight="1">
      <c r="A135" s="9">
        <v>58</v>
      </c>
      <c r="B135" s="9" t="s">
        <v>1600</v>
      </c>
      <c r="C135" s="9" t="s">
        <v>1601</v>
      </c>
      <c r="D135" s="7" t="s">
        <v>1816</v>
      </c>
      <c r="E135" s="7" t="s">
        <v>1817</v>
      </c>
      <c r="F135" s="9" t="s">
        <v>1818</v>
      </c>
      <c r="G135" s="30" t="s">
        <v>1391</v>
      </c>
      <c r="H135" s="10">
        <v>319.2</v>
      </c>
      <c r="I135" s="11" t="s">
        <v>1392</v>
      </c>
      <c r="J135" s="11">
        <v>2006</v>
      </c>
      <c r="K135" s="7"/>
    </row>
    <row r="136" spans="1:11" ht="13.5" customHeight="1">
      <c r="A136" s="9">
        <v>59</v>
      </c>
      <c r="B136" s="9" t="s">
        <v>1600</v>
      </c>
      <c r="C136" s="9" t="s">
        <v>1601</v>
      </c>
      <c r="D136" s="7" t="s">
        <v>1819</v>
      </c>
      <c r="E136" s="7" t="s">
        <v>1820</v>
      </c>
      <c r="F136" s="9" t="s">
        <v>1821</v>
      </c>
      <c r="G136" s="30" t="s">
        <v>1822</v>
      </c>
      <c r="H136" s="10">
        <v>550.45</v>
      </c>
      <c r="I136" s="11" t="s">
        <v>1392</v>
      </c>
      <c r="J136" s="11">
        <v>2006</v>
      </c>
      <c r="K136" s="7"/>
    </row>
    <row r="137" spans="1:11" ht="13.5" customHeight="1">
      <c r="A137" s="9">
        <v>60</v>
      </c>
      <c r="B137" s="9" t="s">
        <v>1600</v>
      </c>
      <c r="C137" s="9" t="s">
        <v>1601</v>
      </c>
      <c r="D137" s="7" t="s">
        <v>1823</v>
      </c>
      <c r="E137" s="7" t="s">
        <v>1824</v>
      </c>
      <c r="F137" s="9" t="s">
        <v>1825</v>
      </c>
      <c r="G137" s="30" t="s">
        <v>1674</v>
      </c>
      <c r="H137" s="10">
        <v>2985.71</v>
      </c>
      <c r="I137" s="11" t="s">
        <v>1392</v>
      </c>
      <c r="J137" s="11">
        <v>2006</v>
      </c>
      <c r="K137" s="7"/>
    </row>
    <row r="138" spans="1:11" ht="13.5" customHeight="1">
      <c r="A138" s="9">
        <v>61</v>
      </c>
      <c r="B138" s="9" t="s">
        <v>1600</v>
      </c>
      <c r="C138" s="9" t="s">
        <v>1601</v>
      </c>
      <c r="D138" s="7" t="s">
        <v>1826</v>
      </c>
      <c r="E138" s="7" t="s">
        <v>1824</v>
      </c>
      <c r="F138" s="9" t="s">
        <v>1827</v>
      </c>
      <c r="G138" s="30" t="s">
        <v>1828</v>
      </c>
      <c r="H138" s="10">
        <v>3524.65</v>
      </c>
      <c r="I138" s="11" t="s">
        <v>1392</v>
      </c>
      <c r="J138" s="11">
        <v>2006</v>
      </c>
      <c r="K138" s="7"/>
    </row>
    <row r="139" spans="1:11" ht="13.5" customHeight="1">
      <c r="A139" s="9">
        <v>62</v>
      </c>
      <c r="B139" s="9" t="s">
        <v>1600</v>
      </c>
      <c r="C139" s="9" t="s">
        <v>1601</v>
      </c>
      <c r="D139" s="7" t="s">
        <v>1829</v>
      </c>
      <c r="E139" s="7" t="s">
        <v>1824</v>
      </c>
      <c r="F139" s="9" t="s">
        <v>1830</v>
      </c>
      <c r="G139" s="30" t="s">
        <v>1831</v>
      </c>
      <c r="H139" s="10">
        <v>4748.23</v>
      </c>
      <c r="I139" s="11" t="s">
        <v>1392</v>
      </c>
      <c r="J139" s="11">
        <v>2006</v>
      </c>
      <c r="K139" s="7"/>
    </row>
    <row r="140" spans="1:11" ht="13.5" customHeight="1">
      <c r="A140" s="9">
        <v>63</v>
      </c>
      <c r="B140" s="9" t="s">
        <v>1600</v>
      </c>
      <c r="C140" s="9" t="s">
        <v>1601</v>
      </c>
      <c r="D140" s="7" t="s">
        <v>1832</v>
      </c>
      <c r="E140" s="7"/>
      <c r="F140" s="9" t="s">
        <v>1833</v>
      </c>
      <c r="G140" s="30" t="s">
        <v>1834</v>
      </c>
      <c r="H140" s="10">
        <v>304.7</v>
      </c>
      <c r="I140" s="11" t="s">
        <v>1392</v>
      </c>
      <c r="J140" s="11">
        <v>2006</v>
      </c>
      <c r="K140" s="7"/>
    </row>
    <row r="141" spans="1:11" ht="13.5" customHeight="1">
      <c r="A141" s="9">
        <v>64</v>
      </c>
      <c r="B141" s="9" t="s">
        <v>1600</v>
      </c>
      <c r="C141" s="9" t="s">
        <v>1601</v>
      </c>
      <c r="D141" s="7" t="s">
        <v>1835</v>
      </c>
      <c r="E141" s="7" t="s">
        <v>1836</v>
      </c>
      <c r="F141" s="9" t="s">
        <v>1837</v>
      </c>
      <c r="G141" s="30" t="s">
        <v>1509</v>
      </c>
      <c r="H141" s="10">
        <v>595.62</v>
      </c>
      <c r="I141" s="11" t="s">
        <v>1392</v>
      </c>
      <c r="J141" s="11">
        <v>2006</v>
      </c>
      <c r="K141" s="7"/>
    </row>
    <row r="142" spans="1:11" ht="13.5" customHeight="1">
      <c r="A142" s="9">
        <v>65</v>
      </c>
      <c r="B142" s="9" t="s">
        <v>1600</v>
      </c>
      <c r="C142" s="9" t="s">
        <v>1601</v>
      </c>
      <c r="D142" s="7" t="s">
        <v>1838</v>
      </c>
      <c r="E142" s="7" t="s">
        <v>1839</v>
      </c>
      <c r="F142" s="9" t="s">
        <v>1840</v>
      </c>
      <c r="G142" s="30" t="s">
        <v>1841</v>
      </c>
      <c r="H142" s="10">
        <v>273.03</v>
      </c>
      <c r="I142" s="11" t="s">
        <v>1392</v>
      </c>
      <c r="J142" s="11">
        <v>2006</v>
      </c>
      <c r="K142" s="7"/>
    </row>
    <row r="143" spans="1:11" ht="13.5" customHeight="1">
      <c r="A143" s="9">
        <v>66</v>
      </c>
      <c r="B143" s="9" t="s">
        <v>1600</v>
      </c>
      <c r="C143" s="9" t="s">
        <v>1601</v>
      </c>
      <c r="D143" s="7" t="s">
        <v>1842</v>
      </c>
      <c r="E143" s="7" t="s">
        <v>1843</v>
      </c>
      <c r="F143" s="9" t="s">
        <v>1844</v>
      </c>
      <c r="G143" s="30" t="s">
        <v>1845</v>
      </c>
      <c r="H143" s="10">
        <v>1353.94</v>
      </c>
      <c r="I143" s="11" t="s">
        <v>1392</v>
      </c>
      <c r="J143" s="11">
        <v>2006</v>
      </c>
      <c r="K143" s="7"/>
    </row>
    <row r="144" spans="1:11" ht="13.5" customHeight="1">
      <c r="A144" s="9">
        <v>67</v>
      </c>
      <c r="B144" s="9" t="s">
        <v>1600</v>
      </c>
      <c r="C144" s="9" t="s">
        <v>1601</v>
      </c>
      <c r="D144" s="7" t="s">
        <v>1846</v>
      </c>
      <c r="E144" s="7" t="s">
        <v>1847</v>
      </c>
      <c r="F144" s="9" t="s">
        <v>1848</v>
      </c>
      <c r="G144" s="30" t="s">
        <v>1849</v>
      </c>
      <c r="H144" s="10">
        <v>1547</v>
      </c>
      <c r="I144" s="11" t="s">
        <v>1392</v>
      </c>
      <c r="J144" s="11">
        <v>2006</v>
      </c>
      <c r="K144" s="7"/>
    </row>
    <row r="145" spans="1:11" ht="13.5" customHeight="1">
      <c r="A145" s="9">
        <v>68</v>
      </c>
      <c r="B145" s="9" t="s">
        <v>1600</v>
      </c>
      <c r="C145" s="9" t="s">
        <v>1601</v>
      </c>
      <c r="D145" s="7" t="s">
        <v>1850</v>
      </c>
      <c r="E145" s="7" t="s">
        <v>1851</v>
      </c>
      <c r="F145" s="9" t="s">
        <v>1852</v>
      </c>
      <c r="G145" s="30" t="s">
        <v>1525</v>
      </c>
      <c r="H145" s="10">
        <v>210.63</v>
      </c>
      <c r="I145" s="11" t="s">
        <v>1392</v>
      </c>
      <c r="J145" s="11">
        <v>2006</v>
      </c>
      <c r="K145" s="7"/>
    </row>
    <row r="146" spans="1:11" ht="13.5" customHeight="1">
      <c r="A146" s="9">
        <v>69</v>
      </c>
      <c r="B146" s="9" t="s">
        <v>1600</v>
      </c>
      <c r="C146" s="9" t="s">
        <v>1601</v>
      </c>
      <c r="D146" s="7" t="s">
        <v>1853</v>
      </c>
      <c r="E146" s="7" t="s">
        <v>1854</v>
      </c>
      <c r="F146" s="9" t="s">
        <v>1855</v>
      </c>
      <c r="G146" s="30" t="s">
        <v>1856</v>
      </c>
      <c r="H146" s="10">
        <v>1888.97</v>
      </c>
      <c r="I146" s="11" t="s">
        <v>1392</v>
      </c>
      <c r="J146" s="11">
        <v>2006</v>
      </c>
      <c r="K146" s="7"/>
    </row>
    <row r="147" spans="1:11" ht="13.5" customHeight="1">
      <c r="A147" s="9">
        <v>70</v>
      </c>
      <c r="B147" s="9" t="s">
        <v>1600</v>
      </c>
      <c r="C147" s="9" t="s">
        <v>1601</v>
      </c>
      <c r="D147" s="7" t="s">
        <v>1857</v>
      </c>
      <c r="E147" s="7" t="s">
        <v>1858</v>
      </c>
      <c r="F147" s="9" t="s">
        <v>1859</v>
      </c>
      <c r="G147" s="30" t="s">
        <v>1860</v>
      </c>
      <c r="H147" s="10">
        <v>3514.97</v>
      </c>
      <c r="I147" s="11" t="s">
        <v>1392</v>
      </c>
      <c r="J147" s="11">
        <v>2006</v>
      </c>
      <c r="K147" s="7"/>
    </row>
    <row r="148" spans="1:11" ht="13.5" customHeight="1">
      <c r="A148" s="9">
        <v>71</v>
      </c>
      <c r="B148" s="9" t="s">
        <v>1600</v>
      </c>
      <c r="C148" s="9" t="s">
        <v>1601</v>
      </c>
      <c r="D148" s="7" t="s">
        <v>1861</v>
      </c>
      <c r="E148" s="7" t="s">
        <v>1862</v>
      </c>
      <c r="F148" s="9" t="s">
        <v>1863</v>
      </c>
      <c r="G148" s="30" t="s">
        <v>1864</v>
      </c>
      <c r="H148" s="10">
        <v>1763.59</v>
      </c>
      <c r="I148" s="11" t="s">
        <v>1392</v>
      </c>
      <c r="J148" s="11">
        <v>2006</v>
      </c>
      <c r="K148" s="7"/>
    </row>
    <row r="149" spans="1:11" ht="13.5" customHeight="1">
      <c r="A149" s="9">
        <v>72</v>
      </c>
      <c r="B149" s="9" t="s">
        <v>1600</v>
      </c>
      <c r="C149" s="9" t="s">
        <v>1601</v>
      </c>
      <c r="D149" s="7" t="s">
        <v>1865</v>
      </c>
      <c r="E149" s="7" t="s">
        <v>1866</v>
      </c>
      <c r="F149" s="9" t="s">
        <v>1867</v>
      </c>
      <c r="G149" s="30" t="s">
        <v>1400</v>
      </c>
      <c r="H149" s="10">
        <v>92.22</v>
      </c>
      <c r="I149" s="11" t="s">
        <v>1392</v>
      </c>
      <c r="J149" s="11">
        <v>2006</v>
      </c>
      <c r="K149" s="7"/>
    </row>
    <row r="150" spans="1:11" ht="13.5" customHeight="1">
      <c r="A150" s="9">
        <v>73</v>
      </c>
      <c r="B150" s="9" t="s">
        <v>1600</v>
      </c>
      <c r="C150" s="9" t="s">
        <v>1601</v>
      </c>
      <c r="D150" s="7" t="s">
        <v>1868</v>
      </c>
      <c r="E150" s="7" t="s">
        <v>1869</v>
      </c>
      <c r="F150" s="9" t="s">
        <v>1870</v>
      </c>
      <c r="G150" s="30" t="s">
        <v>1871</v>
      </c>
      <c r="H150" s="10">
        <v>322.67</v>
      </c>
      <c r="I150" s="11" t="s">
        <v>1392</v>
      </c>
      <c r="J150" s="11">
        <v>2006</v>
      </c>
      <c r="K150" s="7"/>
    </row>
    <row r="151" spans="1:11" ht="13.5" customHeight="1">
      <c r="A151" s="9">
        <v>74</v>
      </c>
      <c r="B151" s="9" t="s">
        <v>1600</v>
      </c>
      <c r="C151" s="9" t="s">
        <v>1601</v>
      </c>
      <c r="D151" s="7" t="s">
        <v>1872</v>
      </c>
      <c r="E151" s="7" t="s">
        <v>1873</v>
      </c>
      <c r="F151" s="9" t="s">
        <v>1874</v>
      </c>
      <c r="G151" s="30" t="s">
        <v>1875</v>
      </c>
      <c r="H151" s="10">
        <v>1074.95</v>
      </c>
      <c r="I151" s="11" t="s">
        <v>1392</v>
      </c>
      <c r="J151" s="11">
        <v>2006</v>
      </c>
      <c r="K151" s="7"/>
    </row>
    <row r="152" spans="1:11" ht="13.5" customHeight="1">
      <c r="A152" s="9">
        <v>75</v>
      </c>
      <c r="B152" s="9" t="s">
        <v>1600</v>
      </c>
      <c r="C152" s="9" t="s">
        <v>1601</v>
      </c>
      <c r="D152" s="7" t="s">
        <v>1876</v>
      </c>
      <c r="E152" s="7" t="s">
        <v>1877</v>
      </c>
      <c r="F152" s="9" t="s">
        <v>1878</v>
      </c>
      <c r="G152" s="30" t="s">
        <v>1879</v>
      </c>
      <c r="H152" s="10">
        <v>1626.86</v>
      </c>
      <c r="I152" s="11" t="s">
        <v>1392</v>
      </c>
      <c r="J152" s="11">
        <v>2006</v>
      </c>
      <c r="K152" s="7"/>
    </row>
    <row r="153" spans="1:11" ht="13.5" customHeight="1">
      <c r="A153" s="9">
        <v>76</v>
      </c>
      <c r="B153" s="9" t="s">
        <v>1600</v>
      </c>
      <c r="C153" s="9" t="s">
        <v>1601</v>
      </c>
      <c r="D153" s="7" t="s">
        <v>1880</v>
      </c>
      <c r="E153" s="7" t="s">
        <v>1881</v>
      </c>
      <c r="F153" s="9" t="s">
        <v>1882</v>
      </c>
      <c r="G153" s="30" t="s">
        <v>1883</v>
      </c>
      <c r="H153" s="10">
        <v>410.61</v>
      </c>
      <c r="I153" s="11" t="s">
        <v>1392</v>
      </c>
      <c r="J153" s="11">
        <v>2006</v>
      </c>
      <c r="K153" s="7"/>
    </row>
    <row r="154" spans="1:11" ht="13.5" customHeight="1">
      <c r="A154" s="9">
        <v>77</v>
      </c>
      <c r="B154" s="9" t="s">
        <v>1600</v>
      </c>
      <c r="C154" s="9" t="s">
        <v>1601</v>
      </c>
      <c r="D154" s="7" t="s">
        <v>1884</v>
      </c>
      <c r="E154" s="7" t="s">
        <v>1885</v>
      </c>
      <c r="F154" s="9" t="s">
        <v>1886</v>
      </c>
      <c r="G154" s="30" t="s">
        <v>1471</v>
      </c>
      <c r="H154" s="10">
        <v>1233.11</v>
      </c>
      <c r="I154" s="11" t="s">
        <v>1392</v>
      </c>
      <c r="J154" s="11">
        <v>2006</v>
      </c>
      <c r="K154" s="7"/>
    </row>
    <row r="155" spans="1:11" ht="13.5" customHeight="1">
      <c r="A155" s="9">
        <v>78</v>
      </c>
      <c r="B155" s="9" t="s">
        <v>1600</v>
      </c>
      <c r="C155" s="9" t="s">
        <v>1601</v>
      </c>
      <c r="D155" s="7" t="s">
        <v>1887</v>
      </c>
      <c r="E155" s="7" t="s">
        <v>1888</v>
      </c>
      <c r="F155" s="9" t="s">
        <v>1889</v>
      </c>
      <c r="G155" s="30" t="s">
        <v>1890</v>
      </c>
      <c r="H155" s="10">
        <v>1791.69</v>
      </c>
      <c r="I155" s="11" t="s">
        <v>1392</v>
      </c>
      <c r="J155" s="11">
        <v>2006</v>
      </c>
      <c r="K155" s="7"/>
    </row>
    <row r="156" spans="1:11" ht="13.5" customHeight="1">
      <c r="A156" s="9">
        <v>79</v>
      </c>
      <c r="B156" s="9" t="s">
        <v>1600</v>
      </c>
      <c r="C156" s="9" t="s">
        <v>1601</v>
      </c>
      <c r="D156" s="7" t="s">
        <v>1891</v>
      </c>
      <c r="E156" s="7" t="s">
        <v>1892</v>
      </c>
      <c r="F156" s="9" t="s">
        <v>1893</v>
      </c>
      <c r="G156" s="30" t="s">
        <v>1894</v>
      </c>
      <c r="H156" s="10">
        <v>92.52</v>
      </c>
      <c r="I156" s="11" t="s">
        <v>1392</v>
      </c>
      <c r="J156" s="11">
        <v>2006</v>
      </c>
      <c r="K156" s="7"/>
    </row>
    <row r="157" spans="1:11" ht="13.5" customHeight="1">
      <c r="A157" s="9">
        <v>80</v>
      </c>
      <c r="B157" s="9" t="s">
        <v>1600</v>
      </c>
      <c r="C157" s="9" t="s">
        <v>1601</v>
      </c>
      <c r="D157" s="7" t="s">
        <v>1895</v>
      </c>
      <c r="E157" s="7" t="s">
        <v>1896</v>
      </c>
      <c r="F157" s="9" t="s">
        <v>1897</v>
      </c>
      <c r="G157" s="30" t="s">
        <v>1898</v>
      </c>
      <c r="H157" s="10">
        <v>2069.13</v>
      </c>
      <c r="I157" s="11" t="s">
        <v>1392</v>
      </c>
      <c r="J157" s="11">
        <v>2006</v>
      </c>
      <c r="K157" s="7"/>
    </row>
    <row r="158" spans="1:11" ht="13.5" customHeight="1">
      <c r="A158" s="9">
        <v>81</v>
      </c>
      <c r="B158" s="9" t="s">
        <v>1600</v>
      </c>
      <c r="C158" s="9" t="s">
        <v>1601</v>
      </c>
      <c r="D158" s="7" t="s">
        <v>1899</v>
      </c>
      <c r="E158" s="7" t="s">
        <v>1900</v>
      </c>
      <c r="F158" s="9" t="s">
        <v>1901</v>
      </c>
      <c r="G158" s="30" t="s">
        <v>1902</v>
      </c>
      <c r="H158" s="10">
        <v>398.5</v>
      </c>
      <c r="I158" s="11" t="s">
        <v>1392</v>
      </c>
      <c r="J158" s="11">
        <v>2006</v>
      </c>
      <c r="K158" s="7"/>
    </row>
    <row r="159" spans="1:11" ht="13.5" customHeight="1">
      <c r="A159" s="9">
        <v>82</v>
      </c>
      <c r="B159" s="9" t="s">
        <v>1600</v>
      </c>
      <c r="C159" s="9" t="s">
        <v>1601</v>
      </c>
      <c r="D159" s="7" t="s">
        <v>1903</v>
      </c>
      <c r="E159" s="7" t="s">
        <v>1904</v>
      </c>
      <c r="F159" s="9" t="s">
        <v>1905</v>
      </c>
      <c r="G159" s="30" t="s">
        <v>1798</v>
      </c>
      <c r="H159" s="10">
        <v>3775.39</v>
      </c>
      <c r="I159" s="11" t="s">
        <v>1392</v>
      </c>
      <c r="J159" s="11">
        <v>2006</v>
      </c>
      <c r="K159" s="7"/>
    </row>
    <row r="160" spans="1:11" ht="13.5" customHeight="1">
      <c r="A160" s="9">
        <v>83</v>
      </c>
      <c r="B160" s="9" t="s">
        <v>1600</v>
      </c>
      <c r="C160" s="9" t="s">
        <v>1601</v>
      </c>
      <c r="D160" s="7" t="s">
        <v>1906</v>
      </c>
      <c r="E160" s="7" t="s">
        <v>1907</v>
      </c>
      <c r="F160" s="9" t="s">
        <v>1908</v>
      </c>
      <c r="G160" s="30" t="s">
        <v>1909</v>
      </c>
      <c r="H160" s="10">
        <v>1983.65</v>
      </c>
      <c r="I160" s="11" t="s">
        <v>1392</v>
      </c>
      <c r="J160" s="11">
        <v>2006</v>
      </c>
      <c r="K160" s="7"/>
    </row>
    <row r="161" spans="1:11" ht="13.5" customHeight="1">
      <c r="A161" s="9">
        <v>84</v>
      </c>
      <c r="B161" s="9" t="s">
        <v>1600</v>
      </c>
      <c r="C161" s="9" t="s">
        <v>1601</v>
      </c>
      <c r="D161" s="7" t="s">
        <v>1910</v>
      </c>
      <c r="E161" s="7" t="s">
        <v>1911</v>
      </c>
      <c r="F161" s="9" t="s">
        <v>1912</v>
      </c>
      <c r="G161" s="30" t="s">
        <v>1913</v>
      </c>
      <c r="H161" s="10">
        <v>374.65</v>
      </c>
      <c r="I161" s="11" t="s">
        <v>1392</v>
      </c>
      <c r="J161" s="11">
        <v>2006</v>
      </c>
      <c r="K161" s="7"/>
    </row>
    <row r="162" spans="1:11" ht="13.5" customHeight="1">
      <c r="A162" s="9">
        <v>85</v>
      </c>
      <c r="B162" s="9" t="s">
        <v>1600</v>
      </c>
      <c r="C162" s="9" t="s">
        <v>1601</v>
      </c>
      <c r="D162" s="7" t="s">
        <v>1914</v>
      </c>
      <c r="E162" s="7" t="s">
        <v>1915</v>
      </c>
      <c r="F162" s="9" t="s">
        <v>1916</v>
      </c>
      <c r="G162" s="30" t="s">
        <v>1917</v>
      </c>
      <c r="H162" s="10">
        <v>79.66</v>
      </c>
      <c r="I162" s="11" t="s">
        <v>1392</v>
      </c>
      <c r="J162" s="11">
        <v>2006</v>
      </c>
      <c r="K162" s="7"/>
    </row>
    <row r="163" spans="1:11" ht="13.5" customHeight="1">
      <c r="A163" s="9">
        <v>86</v>
      </c>
      <c r="B163" s="9" t="s">
        <v>1600</v>
      </c>
      <c r="C163" s="9" t="s">
        <v>1601</v>
      </c>
      <c r="D163" s="7" t="s">
        <v>1918</v>
      </c>
      <c r="E163" s="7" t="s">
        <v>1919</v>
      </c>
      <c r="F163" s="9" t="s">
        <v>1920</v>
      </c>
      <c r="G163" s="30" t="s">
        <v>1666</v>
      </c>
      <c r="H163" s="10">
        <v>74.74</v>
      </c>
      <c r="I163" s="11" t="s">
        <v>1392</v>
      </c>
      <c r="J163" s="11">
        <v>2006</v>
      </c>
      <c r="K163" s="7"/>
    </row>
    <row r="164" spans="1:11" ht="13.5" customHeight="1">
      <c r="A164" s="9">
        <v>87</v>
      </c>
      <c r="B164" s="9" t="s">
        <v>1600</v>
      </c>
      <c r="C164" s="9" t="s">
        <v>1601</v>
      </c>
      <c r="D164" s="7" t="s">
        <v>1921</v>
      </c>
      <c r="E164" s="7" t="s">
        <v>1919</v>
      </c>
      <c r="F164" s="9" t="s">
        <v>1922</v>
      </c>
      <c r="G164" s="30" t="s">
        <v>1923</v>
      </c>
      <c r="H164" s="10">
        <v>284.23</v>
      </c>
      <c r="I164" s="11" t="s">
        <v>1392</v>
      </c>
      <c r="J164" s="11">
        <v>2006</v>
      </c>
      <c r="K164" s="7"/>
    </row>
    <row r="165" spans="1:11" ht="13.5" customHeight="1">
      <c r="A165" s="9">
        <v>88</v>
      </c>
      <c r="B165" s="9" t="s">
        <v>1600</v>
      </c>
      <c r="C165" s="9" t="s">
        <v>1601</v>
      </c>
      <c r="D165" s="7" t="s">
        <v>1924</v>
      </c>
      <c r="E165" s="7" t="s">
        <v>1925</v>
      </c>
      <c r="F165" s="9" t="s">
        <v>1926</v>
      </c>
      <c r="G165" s="30" t="s">
        <v>1927</v>
      </c>
      <c r="H165" s="10">
        <v>1112.27</v>
      </c>
      <c r="I165" s="11" t="s">
        <v>1392</v>
      </c>
      <c r="J165" s="11">
        <v>2006</v>
      </c>
      <c r="K165" s="7"/>
    </row>
    <row r="166" spans="1:11" ht="13.5" customHeight="1">
      <c r="A166" s="9">
        <v>89</v>
      </c>
      <c r="B166" s="9" t="s">
        <v>1600</v>
      </c>
      <c r="C166" s="9" t="s">
        <v>1601</v>
      </c>
      <c r="D166" s="7" t="s">
        <v>1928</v>
      </c>
      <c r="E166" s="7" t="s">
        <v>1929</v>
      </c>
      <c r="F166" s="9" t="s">
        <v>1930</v>
      </c>
      <c r="G166" s="30" t="s">
        <v>1831</v>
      </c>
      <c r="H166" s="10">
        <v>66.53</v>
      </c>
      <c r="I166" s="11" t="s">
        <v>1392</v>
      </c>
      <c r="J166" s="11">
        <v>2006</v>
      </c>
      <c r="K166" s="7"/>
    </row>
    <row r="167" spans="1:11" ht="13.5" customHeight="1">
      <c r="A167" s="9">
        <v>90</v>
      </c>
      <c r="B167" s="9" t="s">
        <v>1600</v>
      </c>
      <c r="C167" s="9" t="s">
        <v>1601</v>
      </c>
      <c r="D167" s="7" t="s">
        <v>1931</v>
      </c>
      <c r="E167" s="7" t="s">
        <v>1932</v>
      </c>
      <c r="F167" s="9" t="s">
        <v>1933</v>
      </c>
      <c r="G167" s="30" t="s">
        <v>1934</v>
      </c>
      <c r="H167" s="10">
        <v>1565.6</v>
      </c>
      <c r="I167" s="11" t="s">
        <v>1392</v>
      </c>
      <c r="J167" s="11">
        <v>2006</v>
      </c>
      <c r="K167" s="7"/>
    </row>
    <row r="168" spans="1:11" ht="13.5" customHeight="1">
      <c r="A168" s="9">
        <v>91</v>
      </c>
      <c r="B168" s="9" t="s">
        <v>1600</v>
      </c>
      <c r="C168" s="9" t="s">
        <v>1601</v>
      </c>
      <c r="D168" s="7" t="s">
        <v>1935</v>
      </c>
      <c r="E168" s="7" t="s">
        <v>1936</v>
      </c>
      <c r="F168" s="9" t="s">
        <v>1937</v>
      </c>
      <c r="G168" s="30" t="s">
        <v>1938</v>
      </c>
      <c r="H168" s="10">
        <v>619.93</v>
      </c>
      <c r="I168" s="11" t="s">
        <v>1392</v>
      </c>
      <c r="J168" s="11">
        <v>2006</v>
      </c>
      <c r="K168" s="7"/>
    </row>
    <row r="169" spans="1:11" ht="13.5" customHeight="1">
      <c r="A169" s="9">
        <v>92</v>
      </c>
      <c r="B169" s="9" t="s">
        <v>1600</v>
      </c>
      <c r="C169" s="9" t="s">
        <v>1601</v>
      </c>
      <c r="D169" s="7" t="s">
        <v>1939</v>
      </c>
      <c r="E169" s="7" t="s">
        <v>1940</v>
      </c>
      <c r="F169" s="9" t="s">
        <v>1941</v>
      </c>
      <c r="G169" s="30" t="s">
        <v>1942</v>
      </c>
      <c r="H169" s="10">
        <v>226.67</v>
      </c>
      <c r="I169" s="11" t="s">
        <v>1392</v>
      </c>
      <c r="J169" s="11">
        <v>2006</v>
      </c>
      <c r="K169" s="7"/>
    </row>
    <row r="170" spans="1:11" ht="13.5" customHeight="1">
      <c r="A170" s="9">
        <v>93</v>
      </c>
      <c r="B170" s="9" t="s">
        <v>1600</v>
      </c>
      <c r="C170" s="9" t="s">
        <v>1601</v>
      </c>
      <c r="D170" s="7" t="s">
        <v>1943</v>
      </c>
      <c r="E170" s="7" t="s">
        <v>1944</v>
      </c>
      <c r="F170" s="9" t="s">
        <v>1945</v>
      </c>
      <c r="G170" s="30" t="s">
        <v>1946</v>
      </c>
      <c r="H170" s="10">
        <v>188.84</v>
      </c>
      <c r="I170" s="11" t="s">
        <v>1392</v>
      </c>
      <c r="J170" s="11">
        <v>2006</v>
      </c>
      <c r="K170" s="7"/>
    </row>
    <row r="171" spans="1:11" ht="13.5" customHeight="1">
      <c r="A171" s="9">
        <v>94</v>
      </c>
      <c r="B171" s="9" t="s">
        <v>1600</v>
      </c>
      <c r="C171" s="9" t="s">
        <v>1601</v>
      </c>
      <c r="D171" s="7" t="s">
        <v>1947</v>
      </c>
      <c r="E171" s="7" t="s">
        <v>1948</v>
      </c>
      <c r="F171" s="9" t="s">
        <v>1949</v>
      </c>
      <c r="G171" s="30" t="s">
        <v>1670</v>
      </c>
      <c r="H171" s="10">
        <v>65.98</v>
      </c>
      <c r="I171" s="11" t="s">
        <v>1392</v>
      </c>
      <c r="J171" s="11">
        <v>2006</v>
      </c>
      <c r="K171" s="7"/>
    </row>
    <row r="172" spans="1:11" ht="13.5" customHeight="1">
      <c r="A172" s="9">
        <v>95</v>
      </c>
      <c r="B172" s="9" t="s">
        <v>1600</v>
      </c>
      <c r="C172" s="9" t="s">
        <v>1601</v>
      </c>
      <c r="D172" s="7" t="s">
        <v>1950</v>
      </c>
      <c r="E172" s="7" t="s">
        <v>1951</v>
      </c>
      <c r="F172" s="9" t="s">
        <v>1952</v>
      </c>
      <c r="G172" s="30" t="s">
        <v>1953</v>
      </c>
      <c r="H172" s="10">
        <v>3166.18</v>
      </c>
      <c r="I172" s="11" t="s">
        <v>1392</v>
      </c>
      <c r="J172" s="11">
        <v>2006</v>
      </c>
      <c r="K172" s="7"/>
    </row>
    <row r="173" spans="1:11" ht="13.5" customHeight="1">
      <c r="A173" s="9">
        <v>96</v>
      </c>
      <c r="B173" s="9" t="s">
        <v>1600</v>
      </c>
      <c r="C173" s="9" t="s">
        <v>1601</v>
      </c>
      <c r="D173" s="7" t="s">
        <v>1954</v>
      </c>
      <c r="E173" s="7" t="s">
        <v>1796</v>
      </c>
      <c r="F173" s="9" t="s">
        <v>1955</v>
      </c>
      <c r="G173" s="30" t="s">
        <v>1723</v>
      </c>
      <c r="H173" s="10">
        <v>10.09</v>
      </c>
      <c r="I173" s="11" t="s">
        <v>1392</v>
      </c>
      <c r="J173" s="11">
        <v>2006</v>
      </c>
      <c r="K173" s="7"/>
    </row>
    <row r="174" spans="1:11" ht="13.5" customHeight="1">
      <c r="A174" s="9">
        <v>97</v>
      </c>
      <c r="B174" s="9" t="s">
        <v>1600</v>
      </c>
      <c r="C174" s="9" t="s">
        <v>1601</v>
      </c>
      <c r="D174" s="7" t="s">
        <v>1956</v>
      </c>
      <c r="E174" s="7" t="s">
        <v>1957</v>
      </c>
      <c r="F174" s="9" t="s">
        <v>1958</v>
      </c>
      <c r="G174" s="30" t="s">
        <v>1959</v>
      </c>
      <c r="H174" s="10">
        <v>504.53</v>
      </c>
      <c r="I174" s="11" t="s">
        <v>1392</v>
      </c>
      <c r="J174" s="11">
        <v>2006</v>
      </c>
      <c r="K174" s="7"/>
    </row>
    <row r="175" spans="1:11" ht="13.5" customHeight="1">
      <c r="A175" s="9">
        <v>98</v>
      </c>
      <c r="B175" s="9" t="s">
        <v>1600</v>
      </c>
      <c r="C175" s="9" t="s">
        <v>1601</v>
      </c>
      <c r="D175" s="7" t="s">
        <v>1960</v>
      </c>
      <c r="E175" s="7" t="s">
        <v>1961</v>
      </c>
      <c r="F175" s="9" t="s">
        <v>1962</v>
      </c>
      <c r="G175" s="30" t="s">
        <v>1963</v>
      </c>
      <c r="H175" s="10">
        <v>469.3</v>
      </c>
      <c r="I175" s="11" t="s">
        <v>1392</v>
      </c>
      <c r="J175" s="11">
        <v>2006</v>
      </c>
      <c r="K175" s="7"/>
    </row>
    <row r="176" spans="1:11" ht="13.5" customHeight="1">
      <c r="A176" s="9">
        <v>99</v>
      </c>
      <c r="B176" s="9" t="s">
        <v>1600</v>
      </c>
      <c r="C176" s="9" t="s">
        <v>1601</v>
      </c>
      <c r="D176" s="7" t="s">
        <v>1964</v>
      </c>
      <c r="E176" s="7" t="s">
        <v>1965</v>
      </c>
      <c r="F176" s="9" t="s">
        <v>1966</v>
      </c>
      <c r="G176" s="30" t="s">
        <v>1967</v>
      </c>
      <c r="H176" s="10">
        <v>2888.27</v>
      </c>
      <c r="I176" s="11" t="s">
        <v>1392</v>
      </c>
      <c r="J176" s="11">
        <v>2006</v>
      </c>
      <c r="K176" s="7"/>
    </row>
    <row r="177" spans="1:11" ht="13.5" customHeight="1">
      <c r="A177" s="9">
        <v>100</v>
      </c>
      <c r="B177" s="9" t="s">
        <v>1600</v>
      </c>
      <c r="C177" s="9" t="s">
        <v>1601</v>
      </c>
      <c r="D177" s="7" t="s">
        <v>1968</v>
      </c>
      <c r="E177" s="7" t="s">
        <v>1969</v>
      </c>
      <c r="F177" s="9" t="s">
        <v>1970</v>
      </c>
      <c r="G177" s="30" t="s">
        <v>1674</v>
      </c>
      <c r="H177" s="10">
        <v>2772.66</v>
      </c>
      <c r="I177" s="11" t="s">
        <v>1392</v>
      </c>
      <c r="J177" s="11">
        <v>2006</v>
      </c>
      <c r="K177" s="7"/>
    </row>
    <row r="178" spans="1:11" ht="13.5" customHeight="1">
      <c r="A178" s="9"/>
      <c r="B178" s="9"/>
      <c r="C178" s="9"/>
      <c r="D178" s="7"/>
      <c r="E178" s="7"/>
      <c r="F178" s="9"/>
      <c r="G178" s="9"/>
      <c r="H178" s="12"/>
      <c r="I178" s="11"/>
      <c r="J178" s="40"/>
      <c r="K178" s="7"/>
    </row>
    <row r="179" spans="1:11" ht="13.5" customHeight="1">
      <c r="A179" s="9"/>
      <c r="B179" s="9" t="s">
        <v>1790</v>
      </c>
      <c r="C179" s="9"/>
      <c r="D179" s="7"/>
      <c r="E179" s="7"/>
      <c r="F179" s="9"/>
      <c r="G179" s="9"/>
      <c r="H179" s="14">
        <f>SUM(H128:H178)</f>
        <v>72180.07</v>
      </c>
      <c r="I179" s="11"/>
      <c r="J179" s="11"/>
      <c r="K179" s="7"/>
    </row>
    <row r="180" spans="1:11" ht="13.5" customHeight="1">
      <c r="A180" s="9"/>
      <c r="B180" s="9"/>
      <c r="C180" s="9"/>
      <c r="D180" s="7"/>
      <c r="E180" s="7"/>
      <c r="F180" s="9"/>
      <c r="G180" s="9"/>
      <c r="H180" s="12"/>
      <c r="I180" s="11"/>
      <c r="J180" s="40"/>
      <c r="K180" s="7"/>
    </row>
    <row r="181" spans="1:11" ht="13.5" customHeight="1">
      <c r="A181" s="9">
        <v>101</v>
      </c>
      <c r="B181" s="9" t="s">
        <v>1600</v>
      </c>
      <c r="C181" s="9" t="s">
        <v>1601</v>
      </c>
      <c r="D181" s="7" t="s">
        <v>1971</v>
      </c>
      <c r="E181" s="7" t="s">
        <v>1972</v>
      </c>
      <c r="F181" s="9" t="s">
        <v>1973</v>
      </c>
      <c r="G181" s="30" t="s">
        <v>1974</v>
      </c>
      <c r="H181" s="10">
        <v>1459.98</v>
      </c>
      <c r="I181" s="11" t="s">
        <v>1392</v>
      </c>
      <c r="J181" s="11">
        <v>2006</v>
      </c>
      <c r="K181" s="7"/>
    </row>
    <row r="182" spans="1:11" ht="13.5" customHeight="1">
      <c r="A182" s="9">
        <v>102</v>
      </c>
      <c r="B182" s="9" t="s">
        <v>1600</v>
      </c>
      <c r="C182" s="9" t="s">
        <v>1601</v>
      </c>
      <c r="D182" s="7" t="s">
        <v>1975</v>
      </c>
      <c r="E182" s="7" t="s">
        <v>1976</v>
      </c>
      <c r="F182" s="9" t="s">
        <v>1977</v>
      </c>
      <c r="G182" s="30" t="s">
        <v>1978</v>
      </c>
      <c r="H182" s="10">
        <v>2142.41</v>
      </c>
      <c r="I182" s="11" t="s">
        <v>1392</v>
      </c>
      <c r="J182" s="11">
        <v>2006</v>
      </c>
      <c r="K182" s="7"/>
    </row>
    <row r="183" spans="1:11" ht="13.5" customHeight="1">
      <c r="A183" s="9">
        <v>103</v>
      </c>
      <c r="B183" s="9" t="s">
        <v>1600</v>
      </c>
      <c r="C183" s="9" t="s">
        <v>1601</v>
      </c>
      <c r="D183" s="7" t="s">
        <v>1979</v>
      </c>
      <c r="E183" s="7" t="s">
        <v>1980</v>
      </c>
      <c r="F183" s="9" t="s">
        <v>1981</v>
      </c>
      <c r="G183" s="30" t="s">
        <v>1982</v>
      </c>
      <c r="H183" s="10">
        <v>81.09</v>
      </c>
      <c r="I183" s="11" t="s">
        <v>1392</v>
      </c>
      <c r="J183" s="11">
        <v>2006</v>
      </c>
      <c r="K183" s="7"/>
    </row>
    <row r="184" spans="1:11" ht="13.5" customHeight="1">
      <c r="A184" s="9">
        <v>104</v>
      </c>
      <c r="B184" s="9" t="s">
        <v>1600</v>
      </c>
      <c r="C184" s="9" t="s">
        <v>1601</v>
      </c>
      <c r="D184" s="7" t="s">
        <v>1983</v>
      </c>
      <c r="E184" s="7" t="s">
        <v>1984</v>
      </c>
      <c r="F184" s="9" t="s">
        <v>1985</v>
      </c>
      <c r="G184" s="30" t="s">
        <v>1537</v>
      </c>
      <c r="H184" s="10">
        <v>440.57</v>
      </c>
      <c r="I184" s="11" t="s">
        <v>1392</v>
      </c>
      <c r="J184" s="11">
        <v>2006</v>
      </c>
      <c r="K184" s="7"/>
    </row>
    <row r="185" spans="1:11" ht="13.5" customHeight="1">
      <c r="A185" s="9">
        <v>105</v>
      </c>
      <c r="B185" s="9" t="s">
        <v>1600</v>
      </c>
      <c r="C185" s="9" t="s">
        <v>1601</v>
      </c>
      <c r="D185" s="7" t="s">
        <v>1986</v>
      </c>
      <c r="E185" s="7" t="s">
        <v>1987</v>
      </c>
      <c r="F185" s="9" t="s">
        <v>1988</v>
      </c>
      <c r="G185" s="30" t="s">
        <v>1989</v>
      </c>
      <c r="H185" s="10">
        <v>262.97</v>
      </c>
      <c r="I185" s="11" t="s">
        <v>1392</v>
      </c>
      <c r="J185" s="11">
        <v>2006</v>
      </c>
      <c r="K185" s="7"/>
    </row>
    <row r="186" spans="1:11" ht="13.5" customHeight="1">
      <c r="A186" s="9">
        <v>106</v>
      </c>
      <c r="B186" s="9" t="s">
        <v>1600</v>
      </c>
      <c r="C186" s="9" t="s">
        <v>1601</v>
      </c>
      <c r="D186" s="7" t="s">
        <v>1990</v>
      </c>
      <c r="E186" s="7" t="s">
        <v>1991</v>
      </c>
      <c r="F186" s="9" t="s">
        <v>1992</v>
      </c>
      <c r="G186" s="30" t="s">
        <v>1953</v>
      </c>
      <c r="H186" s="10">
        <v>317.47</v>
      </c>
      <c r="I186" s="11" t="s">
        <v>1392</v>
      </c>
      <c r="J186" s="11">
        <v>2006</v>
      </c>
      <c r="K186" s="7"/>
    </row>
    <row r="187" spans="1:11" ht="13.5" customHeight="1">
      <c r="A187" s="9">
        <v>107</v>
      </c>
      <c r="B187" s="9" t="s">
        <v>1600</v>
      </c>
      <c r="C187" s="9" t="s">
        <v>1601</v>
      </c>
      <c r="D187" s="7" t="s">
        <v>1993</v>
      </c>
      <c r="E187" s="7" t="s">
        <v>1994</v>
      </c>
      <c r="F187" s="9" t="s">
        <v>1995</v>
      </c>
      <c r="G187" s="30" t="s">
        <v>1996</v>
      </c>
      <c r="H187" s="10">
        <v>1412.14</v>
      </c>
      <c r="I187" s="11" t="s">
        <v>1392</v>
      </c>
      <c r="J187" s="11">
        <v>2006</v>
      </c>
      <c r="K187" s="7"/>
    </row>
    <row r="188" spans="1:11" ht="13.5" customHeight="1">
      <c r="A188" s="9">
        <v>108</v>
      </c>
      <c r="B188" s="9" t="s">
        <v>1600</v>
      </c>
      <c r="C188" s="9" t="s">
        <v>1601</v>
      </c>
      <c r="D188" s="7" t="s">
        <v>1997</v>
      </c>
      <c r="E188" s="7" t="s">
        <v>1998</v>
      </c>
      <c r="F188" s="9" t="s">
        <v>1999</v>
      </c>
      <c r="G188" s="30" t="s">
        <v>2000</v>
      </c>
      <c r="H188" s="10">
        <v>5074.44</v>
      </c>
      <c r="I188" s="11" t="s">
        <v>1392</v>
      </c>
      <c r="J188" s="11">
        <v>2006</v>
      </c>
      <c r="K188" s="7"/>
    </row>
    <row r="189" spans="1:11" ht="13.5" customHeight="1">
      <c r="A189" s="9">
        <v>109</v>
      </c>
      <c r="B189" s="9" t="s">
        <v>1600</v>
      </c>
      <c r="C189" s="9" t="s">
        <v>1601</v>
      </c>
      <c r="D189" s="7" t="s">
        <v>2001</v>
      </c>
      <c r="E189" s="7" t="s">
        <v>2002</v>
      </c>
      <c r="F189" s="9" t="s">
        <v>2003</v>
      </c>
      <c r="G189" s="30" t="s">
        <v>1689</v>
      </c>
      <c r="H189" s="10">
        <v>6.18</v>
      </c>
      <c r="I189" s="11" t="s">
        <v>1392</v>
      </c>
      <c r="J189" s="11">
        <v>2006</v>
      </c>
      <c r="K189" s="7"/>
    </row>
    <row r="190" spans="1:11" ht="13.5" customHeight="1">
      <c r="A190" s="9">
        <v>110</v>
      </c>
      <c r="B190" s="9" t="s">
        <v>1600</v>
      </c>
      <c r="C190" s="9" t="s">
        <v>1601</v>
      </c>
      <c r="D190" s="7" t="s">
        <v>2004</v>
      </c>
      <c r="E190" s="7" t="s">
        <v>2005</v>
      </c>
      <c r="F190" s="9" t="s">
        <v>2006</v>
      </c>
      <c r="G190" s="30" t="s">
        <v>2007</v>
      </c>
      <c r="H190" s="10">
        <v>1451.89</v>
      </c>
      <c r="I190" s="11" t="s">
        <v>1392</v>
      </c>
      <c r="J190" s="11">
        <v>2006</v>
      </c>
      <c r="K190" s="7"/>
    </row>
    <row r="191" spans="1:11" ht="13.5" customHeight="1">
      <c r="A191" s="9">
        <v>111</v>
      </c>
      <c r="B191" s="9" t="s">
        <v>1600</v>
      </c>
      <c r="C191" s="9" t="s">
        <v>1601</v>
      </c>
      <c r="D191" s="7" t="s">
        <v>2008</v>
      </c>
      <c r="E191" s="7" t="s">
        <v>2009</v>
      </c>
      <c r="F191" s="9" t="s">
        <v>2010</v>
      </c>
      <c r="G191" s="30" t="s">
        <v>2011</v>
      </c>
      <c r="H191" s="10">
        <v>482.58</v>
      </c>
      <c r="I191" s="11" t="s">
        <v>1392</v>
      </c>
      <c r="J191" s="11">
        <v>2006</v>
      </c>
      <c r="K191" s="7"/>
    </row>
    <row r="192" spans="1:11" ht="13.5" customHeight="1">
      <c r="A192" s="9">
        <v>112</v>
      </c>
      <c r="B192" s="9" t="s">
        <v>1600</v>
      </c>
      <c r="C192" s="9" t="s">
        <v>1601</v>
      </c>
      <c r="D192" s="7" t="s">
        <v>2012</v>
      </c>
      <c r="E192" s="7" t="s">
        <v>2013</v>
      </c>
      <c r="F192" s="9" t="s">
        <v>2014</v>
      </c>
      <c r="G192" s="30" t="s">
        <v>2011</v>
      </c>
      <c r="H192" s="10">
        <v>106.72</v>
      </c>
      <c r="I192" s="11" t="s">
        <v>1392</v>
      </c>
      <c r="J192" s="11">
        <v>2006</v>
      </c>
      <c r="K192" s="7"/>
    </row>
    <row r="193" spans="1:11" ht="13.5" customHeight="1">
      <c r="A193" s="9">
        <v>113</v>
      </c>
      <c r="B193" s="9" t="s">
        <v>1600</v>
      </c>
      <c r="C193" s="9" t="s">
        <v>1601</v>
      </c>
      <c r="D193" s="7" t="s">
        <v>2015</v>
      </c>
      <c r="E193" s="7" t="s">
        <v>2013</v>
      </c>
      <c r="F193" s="9" t="s">
        <v>2016</v>
      </c>
      <c r="G193" s="30" t="s">
        <v>1959</v>
      </c>
      <c r="H193" s="10">
        <v>1751.32</v>
      </c>
      <c r="I193" s="11" t="s">
        <v>1392</v>
      </c>
      <c r="J193" s="11">
        <v>2006</v>
      </c>
      <c r="K193" s="7"/>
    </row>
    <row r="194" spans="1:11" ht="13.5" customHeight="1">
      <c r="A194" s="9">
        <v>114</v>
      </c>
      <c r="B194" s="9" t="s">
        <v>1600</v>
      </c>
      <c r="C194" s="9" t="s">
        <v>1601</v>
      </c>
      <c r="D194" s="7" t="s">
        <v>2017</v>
      </c>
      <c r="E194" s="7" t="s">
        <v>2018</v>
      </c>
      <c r="F194" s="9" t="s">
        <v>2019</v>
      </c>
      <c r="G194" s="30" t="s">
        <v>2020</v>
      </c>
      <c r="H194" s="10">
        <v>6235.2</v>
      </c>
      <c r="I194" s="11" t="s">
        <v>1392</v>
      </c>
      <c r="J194" s="11">
        <v>2006</v>
      </c>
      <c r="K194" s="7"/>
    </row>
    <row r="195" spans="1:11" ht="13.5" customHeight="1">
      <c r="A195" s="9">
        <v>115</v>
      </c>
      <c r="B195" s="9" t="s">
        <v>1600</v>
      </c>
      <c r="C195" s="9" t="s">
        <v>1601</v>
      </c>
      <c r="D195" s="7" t="s">
        <v>2021</v>
      </c>
      <c r="E195" s="7" t="s">
        <v>2022</v>
      </c>
      <c r="F195" s="9" t="s">
        <v>2023</v>
      </c>
      <c r="G195" s="30" t="s">
        <v>2024</v>
      </c>
      <c r="H195" s="10">
        <v>6529.92</v>
      </c>
      <c r="I195" s="11" t="s">
        <v>1392</v>
      </c>
      <c r="J195" s="11">
        <v>2006</v>
      </c>
      <c r="K195" s="7"/>
    </row>
    <row r="196" spans="1:11" ht="13.5" customHeight="1">
      <c r="A196" s="9">
        <v>116</v>
      </c>
      <c r="B196" s="9" t="s">
        <v>1600</v>
      </c>
      <c r="C196" s="9" t="s">
        <v>1601</v>
      </c>
      <c r="D196" s="7" t="s">
        <v>2025</v>
      </c>
      <c r="E196" s="7" t="s">
        <v>2026</v>
      </c>
      <c r="F196" s="9" t="s">
        <v>2027</v>
      </c>
      <c r="G196" s="30" t="s">
        <v>1481</v>
      </c>
      <c r="H196" s="10">
        <v>3868.75</v>
      </c>
      <c r="I196" s="11" t="s">
        <v>1392</v>
      </c>
      <c r="J196" s="11">
        <v>2006</v>
      </c>
      <c r="K196" s="7"/>
    </row>
    <row r="197" spans="1:11" ht="13.5" customHeight="1">
      <c r="A197" s="9">
        <v>117</v>
      </c>
      <c r="B197" s="9" t="s">
        <v>1600</v>
      </c>
      <c r="C197" s="9" t="s">
        <v>1601</v>
      </c>
      <c r="D197" s="7" t="s">
        <v>2028</v>
      </c>
      <c r="E197" s="7" t="s">
        <v>2029</v>
      </c>
      <c r="F197" s="9" t="s">
        <v>2030</v>
      </c>
      <c r="G197" s="30" t="s">
        <v>2031</v>
      </c>
      <c r="H197" s="10">
        <v>2213.15</v>
      </c>
      <c r="I197" s="11" t="s">
        <v>1392</v>
      </c>
      <c r="J197" s="11">
        <v>2006</v>
      </c>
      <c r="K197" s="7"/>
    </row>
    <row r="198" spans="1:11" ht="13.5" customHeight="1">
      <c r="A198" s="9">
        <v>118</v>
      </c>
      <c r="B198" s="9" t="s">
        <v>1600</v>
      </c>
      <c r="C198" s="9" t="s">
        <v>1601</v>
      </c>
      <c r="D198" s="7" t="s">
        <v>2032</v>
      </c>
      <c r="E198" s="7" t="s">
        <v>2033</v>
      </c>
      <c r="F198" s="9" t="s">
        <v>2034</v>
      </c>
      <c r="G198" s="30" t="s">
        <v>2035</v>
      </c>
      <c r="H198" s="10">
        <v>7391.22</v>
      </c>
      <c r="I198" s="11" t="s">
        <v>1392</v>
      </c>
      <c r="J198" s="11">
        <v>2006</v>
      </c>
      <c r="K198" s="7"/>
    </row>
    <row r="199" spans="1:11" ht="13.5" customHeight="1">
      <c r="A199" s="9">
        <v>119</v>
      </c>
      <c r="B199" s="9" t="s">
        <v>1600</v>
      </c>
      <c r="C199" s="9" t="s">
        <v>1601</v>
      </c>
      <c r="D199" s="7" t="s">
        <v>2036</v>
      </c>
      <c r="E199" s="7" t="s">
        <v>2037</v>
      </c>
      <c r="F199" s="9">
        <v>2641.7</v>
      </c>
      <c r="G199" s="30" t="s">
        <v>2038</v>
      </c>
      <c r="H199" s="10">
        <v>599.12</v>
      </c>
      <c r="I199" s="11" t="s">
        <v>1392</v>
      </c>
      <c r="J199" s="11">
        <v>2006</v>
      </c>
      <c r="K199" s="7"/>
    </row>
    <row r="200" spans="1:11" ht="13.5" customHeight="1">
      <c r="A200" s="9">
        <v>120</v>
      </c>
      <c r="B200" s="9" t="s">
        <v>1600</v>
      </c>
      <c r="C200" s="9" t="s">
        <v>1601</v>
      </c>
      <c r="D200" s="7" t="s">
        <v>2039</v>
      </c>
      <c r="E200" s="7" t="s">
        <v>2040</v>
      </c>
      <c r="F200" s="9" t="s">
        <v>2041</v>
      </c>
      <c r="G200" s="30" t="s">
        <v>1959</v>
      </c>
      <c r="H200" s="10">
        <v>262.37</v>
      </c>
      <c r="I200" s="11" t="s">
        <v>1392</v>
      </c>
      <c r="J200" s="11">
        <v>2006</v>
      </c>
      <c r="K200" s="7"/>
    </row>
    <row r="201" spans="1:11" ht="13.5" customHeight="1">
      <c r="A201" s="9">
        <v>121</v>
      </c>
      <c r="B201" s="9" t="s">
        <v>1600</v>
      </c>
      <c r="C201" s="9" t="s">
        <v>1601</v>
      </c>
      <c r="D201" s="7" t="s">
        <v>2042</v>
      </c>
      <c r="E201" s="7" t="s">
        <v>2043</v>
      </c>
      <c r="F201" s="9" t="s">
        <v>2044</v>
      </c>
      <c r="G201" s="30" t="s">
        <v>2045</v>
      </c>
      <c r="H201" s="10">
        <v>1171.79</v>
      </c>
      <c r="I201" s="11" t="s">
        <v>1392</v>
      </c>
      <c r="J201" s="11">
        <v>2006</v>
      </c>
      <c r="K201" s="7"/>
    </row>
    <row r="202" spans="1:11" ht="13.5" customHeight="1">
      <c r="A202" s="9">
        <v>122</v>
      </c>
      <c r="B202" s="9" t="s">
        <v>1600</v>
      </c>
      <c r="C202" s="9" t="s">
        <v>1601</v>
      </c>
      <c r="D202" s="7" t="s">
        <v>2046</v>
      </c>
      <c r="E202" s="7" t="s">
        <v>2047</v>
      </c>
      <c r="F202" s="9" t="s">
        <v>2048</v>
      </c>
      <c r="G202" s="30" t="s">
        <v>1841</v>
      </c>
      <c r="H202" s="10">
        <v>17.72</v>
      </c>
      <c r="I202" s="11" t="s">
        <v>1392</v>
      </c>
      <c r="J202" s="11">
        <v>2006</v>
      </c>
      <c r="K202" s="7"/>
    </row>
    <row r="203" spans="1:11" ht="13.5" customHeight="1">
      <c r="A203" s="9">
        <v>123</v>
      </c>
      <c r="B203" s="9" t="s">
        <v>1600</v>
      </c>
      <c r="C203" s="9" t="s">
        <v>1601</v>
      </c>
      <c r="D203" s="7" t="s">
        <v>2049</v>
      </c>
      <c r="E203" s="7" t="s">
        <v>2050</v>
      </c>
      <c r="F203" s="9" t="s">
        <v>2051</v>
      </c>
      <c r="G203" s="30" t="s">
        <v>2052</v>
      </c>
      <c r="H203" s="10">
        <v>103.75</v>
      </c>
      <c r="I203" s="11" t="s">
        <v>1392</v>
      </c>
      <c r="J203" s="11">
        <v>2006</v>
      </c>
      <c r="K203" s="7"/>
    </row>
    <row r="204" spans="1:11" ht="13.5" customHeight="1">
      <c r="A204" s="9">
        <v>124</v>
      </c>
      <c r="B204" s="9" t="s">
        <v>1600</v>
      </c>
      <c r="C204" s="9" t="s">
        <v>1601</v>
      </c>
      <c r="D204" s="7" t="s">
        <v>2053</v>
      </c>
      <c r="E204" s="7" t="s">
        <v>2054</v>
      </c>
      <c r="F204" s="9" t="s">
        <v>2055</v>
      </c>
      <c r="G204" s="30" t="s">
        <v>2056</v>
      </c>
      <c r="H204" s="10">
        <v>625.08</v>
      </c>
      <c r="I204" s="11" t="s">
        <v>1392</v>
      </c>
      <c r="J204" s="11">
        <v>2006</v>
      </c>
      <c r="K204" s="7"/>
    </row>
    <row r="205" spans="1:11" ht="13.5" customHeight="1">
      <c r="A205" s="9">
        <v>125</v>
      </c>
      <c r="B205" s="9" t="s">
        <v>1600</v>
      </c>
      <c r="C205" s="9" t="s">
        <v>1601</v>
      </c>
      <c r="D205" s="7" t="s">
        <v>2057</v>
      </c>
      <c r="E205" s="7" t="s">
        <v>2058</v>
      </c>
      <c r="F205" s="9" t="s">
        <v>2059</v>
      </c>
      <c r="G205" s="30" t="s">
        <v>2060</v>
      </c>
      <c r="H205" s="10">
        <v>83.02</v>
      </c>
      <c r="I205" s="11" t="s">
        <v>1392</v>
      </c>
      <c r="J205" s="11">
        <v>2006</v>
      </c>
      <c r="K205" s="7"/>
    </row>
    <row r="206" spans="1:11" ht="13.5" customHeight="1">
      <c r="A206" s="9">
        <v>126</v>
      </c>
      <c r="B206" s="9" t="s">
        <v>1600</v>
      </c>
      <c r="C206" s="9" t="s">
        <v>1601</v>
      </c>
      <c r="D206" s="7" t="s">
        <v>2061</v>
      </c>
      <c r="E206" s="7" t="s">
        <v>2062</v>
      </c>
      <c r="F206" s="9" t="s">
        <v>2063</v>
      </c>
      <c r="G206" s="30" t="s">
        <v>2064</v>
      </c>
      <c r="H206" s="10">
        <v>94.01</v>
      </c>
      <c r="I206" s="11" t="s">
        <v>1392</v>
      </c>
      <c r="J206" s="11">
        <v>2006</v>
      </c>
      <c r="K206" s="7"/>
    </row>
    <row r="207" spans="1:11" ht="13.5" customHeight="1">
      <c r="A207" s="9">
        <v>127</v>
      </c>
      <c r="B207" s="9" t="s">
        <v>1600</v>
      </c>
      <c r="C207" s="9" t="s">
        <v>1601</v>
      </c>
      <c r="D207" s="7" t="s">
        <v>2065</v>
      </c>
      <c r="E207" s="7" t="s">
        <v>2066</v>
      </c>
      <c r="F207" s="9" t="s">
        <v>2067</v>
      </c>
      <c r="G207" s="30" t="s">
        <v>1436</v>
      </c>
      <c r="H207" s="10">
        <v>461.65</v>
      </c>
      <c r="I207" s="11" t="s">
        <v>1392</v>
      </c>
      <c r="J207" s="11">
        <v>2006</v>
      </c>
      <c r="K207" s="7"/>
    </row>
    <row r="208" spans="1:11" ht="13.5" customHeight="1">
      <c r="A208" s="9">
        <v>128</v>
      </c>
      <c r="B208" s="9" t="s">
        <v>1600</v>
      </c>
      <c r="C208" s="9" t="s">
        <v>1601</v>
      </c>
      <c r="D208" s="7" t="s">
        <v>2068</v>
      </c>
      <c r="E208" s="7" t="s">
        <v>2069</v>
      </c>
      <c r="F208" s="9" t="s">
        <v>2070</v>
      </c>
      <c r="G208" s="30" t="s">
        <v>1841</v>
      </c>
      <c r="H208" s="10">
        <v>107.37</v>
      </c>
      <c r="I208" s="11" t="s">
        <v>1392</v>
      </c>
      <c r="J208" s="11">
        <v>2006</v>
      </c>
      <c r="K208" s="7"/>
    </row>
    <row r="209" spans="1:11" ht="13.5" customHeight="1">
      <c r="A209" s="9">
        <v>129</v>
      </c>
      <c r="B209" s="9" t="s">
        <v>1600</v>
      </c>
      <c r="C209" s="9" t="s">
        <v>1601</v>
      </c>
      <c r="D209" s="7" t="s">
        <v>2071</v>
      </c>
      <c r="E209" s="7" t="s">
        <v>2072</v>
      </c>
      <c r="F209" s="9" t="s">
        <v>2073</v>
      </c>
      <c r="G209" s="30" t="s">
        <v>1635</v>
      </c>
      <c r="H209" s="10">
        <v>711.01</v>
      </c>
      <c r="I209" s="11" t="s">
        <v>1392</v>
      </c>
      <c r="J209" s="11">
        <v>2006</v>
      </c>
      <c r="K209" s="7"/>
    </row>
    <row r="210" spans="1:11" ht="13.5" customHeight="1">
      <c r="A210" s="9">
        <v>130</v>
      </c>
      <c r="B210" s="9" t="s">
        <v>1600</v>
      </c>
      <c r="C210" s="9" t="s">
        <v>1601</v>
      </c>
      <c r="D210" s="7" t="s">
        <v>2074</v>
      </c>
      <c r="E210" s="7" t="s">
        <v>2075</v>
      </c>
      <c r="F210" s="9" t="s">
        <v>2076</v>
      </c>
      <c r="G210" s="30" t="s">
        <v>1612</v>
      </c>
      <c r="H210" s="10">
        <v>399.36</v>
      </c>
      <c r="I210" s="11" t="s">
        <v>1392</v>
      </c>
      <c r="J210" s="11">
        <v>2006</v>
      </c>
      <c r="K210" s="7"/>
    </row>
    <row r="211" spans="1:11" ht="13.5" customHeight="1">
      <c r="A211" s="9">
        <v>131</v>
      </c>
      <c r="B211" s="9" t="s">
        <v>1600</v>
      </c>
      <c r="C211" s="9" t="s">
        <v>1601</v>
      </c>
      <c r="D211" s="7" t="s">
        <v>2077</v>
      </c>
      <c r="E211" s="7" t="s">
        <v>2078</v>
      </c>
      <c r="F211" s="9" t="s">
        <v>2079</v>
      </c>
      <c r="G211" s="30" t="s">
        <v>2080</v>
      </c>
      <c r="H211" s="10">
        <v>7042.67</v>
      </c>
      <c r="I211" s="11" t="s">
        <v>1392</v>
      </c>
      <c r="J211" s="11">
        <v>2006</v>
      </c>
      <c r="K211" s="7"/>
    </row>
    <row r="212" spans="1:11" ht="13.5" customHeight="1">
      <c r="A212" s="9">
        <v>132</v>
      </c>
      <c r="B212" s="9" t="s">
        <v>1600</v>
      </c>
      <c r="C212" s="9" t="s">
        <v>1601</v>
      </c>
      <c r="D212" s="7" t="s">
        <v>2081</v>
      </c>
      <c r="E212" s="7" t="s">
        <v>2082</v>
      </c>
      <c r="F212" s="9" t="s">
        <v>2083</v>
      </c>
      <c r="G212" s="30" t="s">
        <v>2020</v>
      </c>
      <c r="H212" s="10">
        <v>3605.32</v>
      </c>
      <c r="I212" s="11" t="s">
        <v>1392</v>
      </c>
      <c r="J212" s="11">
        <v>2006</v>
      </c>
      <c r="K212" s="7"/>
    </row>
    <row r="213" spans="1:11" ht="13.5" customHeight="1">
      <c r="A213" s="9">
        <v>133</v>
      </c>
      <c r="B213" s="9" t="s">
        <v>1600</v>
      </c>
      <c r="C213" s="9" t="s">
        <v>1601</v>
      </c>
      <c r="D213" s="7" t="s">
        <v>2084</v>
      </c>
      <c r="E213" s="7" t="s">
        <v>2085</v>
      </c>
      <c r="F213" s="9" t="s">
        <v>2086</v>
      </c>
      <c r="G213" s="30" t="s">
        <v>2087</v>
      </c>
      <c r="H213" s="10">
        <v>152.59</v>
      </c>
      <c r="I213" s="11" t="s">
        <v>1392</v>
      </c>
      <c r="J213" s="11">
        <v>2006</v>
      </c>
      <c r="K213" s="7"/>
    </row>
    <row r="214" spans="1:11" ht="13.5" customHeight="1">
      <c r="A214" s="9">
        <v>134</v>
      </c>
      <c r="B214" s="9" t="s">
        <v>1600</v>
      </c>
      <c r="C214" s="9" t="s">
        <v>1601</v>
      </c>
      <c r="D214" s="7" t="s">
        <v>2088</v>
      </c>
      <c r="E214" s="7" t="s">
        <v>2089</v>
      </c>
      <c r="F214" s="9" t="s">
        <v>2090</v>
      </c>
      <c r="G214" s="30" t="s">
        <v>2091</v>
      </c>
      <c r="H214" s="10">
        <v>1770.39</v>
      </c>
      <c r="I214" s="11" t="s">
        <v>1392</v>
      </c>
      <c r="J214" s="11">
        <v>2006</v>
      </c>
      <c r="K214" s="7"/>
    </row>
    <row r="215" spans="1:11" ht="13.5" customHeight="1">
      <c r="A215" s="9">
        <v>135</v>
      </c>
      <c r="B215" s="9" t="s">
        <v>1600</v>
      </c>
      <c r="C215" s="9" t="s">
        <v>1601</v>
      </c>
      <c r="D215" s="7" t="s">
        <v>2092</v>
      </c>
      <c r="E215" s="7" t="s">
        <v>2093</v>
      </c>
      <c r="F215" s="9" t="s">
        <v>2094</v>
      </c>
      <c r="G215" s="30" t="s">
        <v>2095</v>
      </c>
      <c r="H215" s="10">
        <v>1420.83</v>
      </c>
      <c r="I215" s="11" t="s">
        <v>1392</v>
      </c>
      <c r="J215" s="11">
        <v>2006</v>
      </c>
      <c r="K215" s="7"/>
    </row>
    <row r="216" spans="1:11" ht="13.5" customHeight="1">
      <c r="A216" s="9">
        <v>136</v>
      </c>
      <c r="B216" s="9" t="s">
        <v>1600</v>
      </c>
      <c r="C216" s="9" t="s">
        <v>1601</v>
      </c>
      <c r="D216" s="7" t="s">
        <v>2096</v>
      </c>
      <c r="E216" s="7" t="s">
        <v>2097</v>
      </c>
      <c r="F216" s="9" t="s">
        <v>2098</v>
      </c>
      <c r="G216" s="30" t="s">
        <v>2099</v>
      </c>
      <c r="H216" s="10">
        <v>314.95</v>
      </c>
      <c r="I216" s="11" t="s">
        <v>1392</v>
      </c>
      <c r="J216" s="11">
        <v>2006</v>
      </c>
      <c r="K216" s="7"/>
    </row>
    <row r="217" spans="1:11" ht="13.5" customHeight="1">
      <c r="A217" s="9">
        <v>137</v>
      </c>
      <c r="B217" s="9" t="s">
        <v>1600</v>
      </c>
      <c r="C217" s="9" t="s">
        <v>1601</v>
      </c>
      <c r="D217" s="7" t="s">
        <v>2100</v>
      </c>
      <c r="E217" s="7" t="s">
        <v>2101</v>
      </c>
      <c r="F217" s="9" t="s">
        <v>2102</v>
      </c>
      <c r="G217" s="30" t="s">
        <v>2103</v>
      </c>
      <c r="H217" s="10">
        <v>862.28</v>
      </c>
      <c r="I217" s="11" t="s">
        <v>1392</v>
      </c>
      <c r="J217" s="11">
        <v>2006</v>
      </c>
      <c r="K217" s="7"/>
    </row>
    <row r="218" spans="1:11" ht="13.5" customHeight="1">
      <c r="A218" s="9">
        <v>138</v>
      </c>
      <c r="B218" s="9" t="s">
        <v>1600</v>
      </c>
      <c r="C218" s="9" t="s">
        <v>1601</v>
      </c>
      <c r="D218" s="7" t="s">
        <v>2104</v>
      </c>
      <c r="E218" s="7" t="s">
        <v>2105</v>
      </c>
      <c r="F218" s="9" t="s">
        <v>2106</v>
      </c>
      <c r="G218" s="30" t="s">
        <v>1794</v>
      </c>
      <c r="H218" s="10">
        <v>15.57</v>
      </c>
      <c r="I218" s="11" t="s">
        <v>1392</v>
      </c>
      <c r="J218" s="11">
        <v>2006</v>
      </c>
      <c r="K218" s="7"/>
    </row>
    <row r="219" spans="1:11" ht="13.5" customHeight="1">
      <c r="A219" s="9">
        <v>139</v>
      </c>
      <c r="B219" s="9" t="s">
        <v>1600</v>
      </c>
      <c r="C219" s="9" t="s">
        <v>1601</v>
      </c>
      <c r="D219" s="7" t="s">
        <v>2107</v>
      </c>
      <c r="E219" s="7" t="s">
        <v>2108</v>
      </c>
      <c r="F219" s="9" t="s">
        <v>2109</v>
      </c>
      <c r="G219" s="30" t="s">
        <v>2110</v>
      </c>
      <c r="H219" s="10">
        <v>32.05</v>
      </c>
      <c r="I219" s="11" t="s">
        <v>1392</v>
      </c>
      <c r="J219" s="11">
        <v>2006</v>
      </c>
      <c r="K219" s="7"/>
    </row>
    <row r="220" spans="1:11" ht="13.5" customHeight="1">
      <c r="A220" s="9">
        <v>140</v>
      </c>
      <c r="B220" s="9" t="s">
        <v>1600</v>
      </c>
      <c r="C220" s="9" t="s">
        <v>1601</v>
      </c>
      <c r="D220" s="7" t="s">
        <v>2111</v>
      </c>
      <c r="E220" s="7" t="s">
        <v>2112</v>
      </c>
      <c r="F220" s="9" t="s">
        <v>2113</v>
      </c>
      <c r="G220" s="30" t="s">
        <v>1635</v>
      </c>
      <c r="H220" s="10">
        <v>1059.71</v>
      </c>
      <c r="I220" s="11" t="s">
        <v>1392</v>
      </c>
      <c r="J220" s="11">
        <v>2006</v>
      </c>
      <c r="K220" s="7"/>
    </row>
    <row r="221" spans="1:11" ht="13.5" customHeight="1">
      <c r="A221" s="9">
        <v>141</v>
      </c>
      <c r="B221" s="9" t="s">
        <v>1600</v>
      </c>
      <c r="C221" s="9" t="s">
        <v>1601</v>
      </c>
      <c r="D221" s="7" t="s">
        <v>2114</v>
      </c>
      <c r="E221" s="7" t="s">
        <v>2115</v>
      </c>
      <c r="F221" s="9" t="s">
        <v>2116</v>
      </c>
      <c r="G221" s="30" t="s">
        <v>2117</v>
      </c>
      <c r="H221" s="10">
        <v>193.47</v>
      </c>
      <c r="I221" s="11" t="s">
        <v>1392</v>
      </c>
      <c r="J221" s="11">
        <v>2006</v>
      </c>
      <c r="K221" s="7"/>
    </row>
    <row r="222" spans="1:11" ht="13.5" customHeight="1">
      <c r="A222" s="9">
        <v>142</v>
      </c>
      <c r="B222" s="9" t="s">
        <v>1600</v>
      </c>
      <c r="C222" s="9" t="s">
        <v>1601</v>
      </c>
      <c r="D222" s="7" t="s">
        <v>2118</v>
      </c>
      <c r="E222" s="7" t="s">
        <v>2119</v>
      </c>
      <c r="F222" s="9" t="s">
        <v>2120</v>
      </c>
      <c r="G222" s="30" t="s">
        <v>1509</v>
      </c>
      <c r="H222" s="10">
        <v>2554.4</v>
      </c>
      <c r="I222" s="11" t="s">
        <v>1392</v>
      </c>
      <c r="J222" s="11">
        <v>2006</v>
      </c>
      <c r="K222" s="7"/>
    </row>
    <row r="223" spans="1:11" ht="13.5" customHeight="1">
      <c r="A223" s="9">
        <v>143</v>
      </c>
      <c r="B223" s="9" t="s">
        <v>1600</v>
      </c>
      <c r="C223" s="9" t="s">
        <v>1601</v>
      </c>
      <c r="D223" s="7" t="s">
        <v>2121</v>
      </c>
      <c r="E223" s="7" t="s">
        <v>2122</v>
      </c>
      <c r="F223" s="9" t="s">
        <v>2123</v>
      </c>
      <c r="G223" s="30" t="s">
        <v>1778</v>
      </c>
      <c r="H223" s="10">
        <v>287.29</v>
      </c>
      <c r="I223" s="11" t="s">
        <v>1392</v>
      </c>
      <c r="J223" s="11">
        <v>2006</v>
      </c>
      <c r="K223" s="7"/>
    </row>
    <row r="224" spans="1:11" ht="13.5" customHeight="1">
      <c r="A224" s="9">
        <v>144</v>
      </c>
      <c r="B224" s="9" t="s">
        <v>1600</v>
      </c>
      <c r="C224" s="9" t="s">
        <v>1601</v>
      </c>
      <c r="D224" s="7" t="s">
        <v>2124</v>
      </c>
      <c r="E224" s="7" t="s">
        <v>2125</v>
      </c>
      <c r="F224" s="9" t="s">
        <v>2126</v>
      </c>
      <c r="G224" s="30" t="s">
        <v>2127</v>
      </c>
      <c r="H224" s="10">
        <v>556.42</v>
      </c>
      <c r="I224" s="11" t="s">
        <v>1392</v>
      </c>
      <c r="J224" s="11">
        <v>2006</v>
      </c>
      <c r="K224" s="7"/>
    </row>
    <row r="225" spans="1:11" ht="13.5" customHeight="1">
      <c r="A225" s="9">
        <v>145</v>
      </c>
      <c r="B225" s="9" t="s">
        <v>1600</v>
      </c>
      <c r="C225" s="9" t="s">
        <v>1601</v>
      </c>
      <c r="D225" s="7" t="s">
        <v>2128</v>
      </c>
      <c r="E225" s="7" t="s">
        <v>2129</v>
      </c>
      <c r="F225" s="9" t="s">
        <v>2130</v>
      </c>
      <c r="G225" s="30" t="s">
        <v>2131</v>
      </c>
      <c r="H225" s="10">
        <v>1611.11</v>
      </c>
      <c r="I225" s="11" t="s">
        <v>1392</v>
      </c>
      <c r="J225" s="11">
        <v>2006</v>
      </c>
      <c r="K225" s="7"/>
    </row>
    <row r="226" spans="1:11" ht="13.5" customHeight="1">
      <c r="A226" s="9">
        <v>146</v>
      </c>
      <c r="B226" s="9" t="s">
        <v>1600</v>
      </c>
      <c r="C226" s="9" t="s">
        <v>1601</v>
      </c>
      <c r="D226" s="7" t="s">
        <v>2132</v>
      </c>
      <c r="E226" s="7" t="s">
        <v>2133</v>
      </c>
      <c r="F226" s="9" t="s">
        <v>2134</v>
      </c>
      <c r="G226" s="30" t="s">
        <v>2135</v>
      </c>
      <c r="H226" s="10">
        <v>203.07</v>
      </c>
      <c r="I226" s="11" t="s">
        <v>1392</v>
      </c>
      <c r="J226" s="11">
        <v>2006</v>
      </c>
      <c r="K226" s="7"/>
    </row>
    <row r="227" spans="1:11" ht="13.5" customHeight="1">
      <c r="A227" s="9">
        <v>147</v>
      </c>
      <c r="B227" s="9" t="s">
        <v>1600</v>
      </c>
      <c r="C227" s="9" t="s">
        <v>1601</v>
      </c>
      <c r="D227" s="7" t="s">
        <v>2136</v>
      </c>
      <c r="E227" s="7" t="s">
        <v>2137</v>
      </c>
      <c r="F227" s="9" t="s">
        <v>2138</v>
      </c>
      <c r="G227" s="30" t="s">
        <v>1762</v>
      </c>
      <c r="H227" s="10">
        <v>1594.49</v>
      </c>
      <c r="I227" s="11" t="s">
        <v>1392</v>
      </c>
      <c r="J227" s="11">
        <v>2006</v>
      </c>
      <c r="K227" s="7"/>
    </row>
    <row r="228" spans="1:11" ht="13.5" customHeight="1">
      <c r="A228" s="9">
        <v>148</v>
      </c>
      <c r="B228" s="9" t="s">
        <v>1600</v>
      </c>
      <c r="C228" s="9" t="s">
        <v>1601</v>
      </c>
      <c r="D228" s="7" t="s">
        <v>2139</v>
      </c>
      <c r="E228" s="7" t="s">
        <v>2140</v>
      </c>
      <c r="F228" s="9" t="s">
        <v>2141</v>
      </c>
      <c r="G228" s="30" t="s">
        <v>2142</v>
      </c>
      <c r="H228" s="10">
        <v>385.9</v>
      </c>
      <c r="I228" s="11" t="s">
        <v>1392</v>
      </c>
      <c r="J228" s="11">
        <v>2006</v>
      </c>
      <c r="K228" s="7"/>
    </row>
    <row r="229" spans="1:11" ht="13.5" customHeight="1">
      <c r="A229" s="9">
        <v>149</v>
      </c>
      <c r="B229" s="9" t="s">
        <v>1600</v>
      </c>
      <c r="C229" s="9" t="s">
        <v>1601</v>
      </c>
      <c r="D229" s="7" t="s">
        <v>2143</v>
      </c>
      <c r="E229" s="7" t="s">
        <v>2144</v>
      </c>
      <c r="F229" s="9" t="s">
        <v>2145</v>
      </c>
      <c r="G229" s="30" t="s">
        <v>2056</v>
      </c>
      <c r="H229" s="10">
        <v>521.87</v>
      </c>
      <c r="I229" s="11" t="s">
        <v>1392</v>
      </c>
      <c r="J229" s="11">
        <v>2006</v>
      </c>
      <c r="K229" s="7"/>
    </row>
    <row r="230" spans="1:11" ht="13.5" customHeight="1">
      <c r="A230" s="9">
        <v>150</v>
      </c>
      <c r="B230" s="9" t="s">
        <v>1600</v>
      </c>
      <c r="C230" s="9" t="s">
        <v>1601</v>
      </c>
      <c r="D230" s="7" t="s">
        <v>2146</v>
      </c>
      <c r="E230" s="7" t="s">
        <v>2147</v>
      </c>
      <c r="F230" s="9" t="s">
        <v>2148</v>
      </c>
      <c r="G230" s="30" t="s">
        <v>2149</v>
      </c>
      <c r="H230" s="10">
        <v>340.02</v>
      </c>
      <c r="I230" s="11" t="s">
        <v>1392</v>
      </c>
      <c r="J230" s="11">
        <v>2006</v>
      </c>
      <c r="K230" s="7"/>
    </row>
    <row r="231" spans="1:11" ht="13.5" customHeight="1">
      <c r="A231" s="9"/>
      <c r="B231" s="9"/>
      <c r="C231" s="9"/>
      <c r="D231" s="7"/>
      <c r="E231" s="7"/>
      <c r="F231" s="9"/>
      <c r="G231" s="9"/>
      <c r="H231" s="12"/>
      <c r="I231" s="11"/>
      <c r="J231" s="40"/>
      <c r="K231" s="7"/>
    </row>
    <row r="232" spans="1:11" ht="13.5" customHeight="1">
      <c r="A232" s="9"/>
      <c r="B232" s="9" t="s">
        <v>1790</v>
      </c>
      <c r="C232" s="9"/>
      <c r="D232" s="7"/>
      <c r="E232" s="7"/>
      <c r="F232" s="9"/>
      <c r="G232" s="9"/>
      <c r="H232" s="14">
        <f>SUM(H181:H231)</f>
        <v>70388.65000000002</v>
      </c>
      <c r="I232" s="35"/>
      <c r="J232" s="40"/>
      <c r="K232" s="7"/>
    </row>
    <row r="233" spans="1:11" ht="13.5" customHeight="1">
      <c r="A233" s="9"/>
      <c r="B233" s="9"/>
      <c r="C233" s="9"/>
      <c r="D233" s="7"/>
      <c r="E233" s="7"/>
      <c r="F233" s="9"/>
      <c r="G233" s="9"/>
      <c r="H233" s="12"/>
      <c r="I233" s="11"/>
      <c r="J233" s="40"/>
      <c r="K233" s="7"/>
    </row>
    <row r="234" spans="1:11" ht="13.5" customHeight="1">
      <c r="A234" s="9">
        <v>151</v>
      </c>
      <c r="B234" s="9" t="s">
        <v>1600</v>
      </c>
      <c r="C234" s="9" t="s">
        <v>1601</v>
      </c>
      <c r="D234" s="7" t="s">
        <v>2150</v>
      </c>
      <c r="E234" s="7" t="s">
        <v>2151</v>
      </c>
      <c r="F234" s="9" t="s">
        <v>2152</v>
      </c>
      <c r="G234" s="30" t="s">
        <v>2153</v>
      </c>
      <c r="H234" s="10">
        <v>162.3</v>
      </c>
      <c r="I234" s="11" t="s">
        <v>1392</v>
      </c>
      <c r="J234" s="11">
        <v>2006</v>
      </c>
      <c r="K234" s="7"/>
    </row>
    <row r="235" spans="1:11" ht="13.5" customHeight="1">
      <c r="A235" s="9">
        <v>152</v>
      </c>
      <c r="B235" s="9" t="s">
        <v>1600</v>
      </c>
      <c r="C235" s="9" t="s">
        <v>1601</v>
      </c>
      <c r="D235" s="7" t="s">
        <v>2154</v>
      </c>
      <c r="E235" s="7" t="s">
        <v>2155</v>
      </c>
      <c r="F235" s="9" t="s">
        <v>2156</v>
      </c>
      <c r="G235" s="30" t="s">
        <v>1642</v>
      </c>
      <c r="H235" s="10">
        <v>1702.24</v>
      </c>
      <c r="I235" s="11" t="s">
        <v>1392</v>
      </c>
      <c r="J235" s="11">
        <v>2006</v>
      </c>
      <c r="K235" s="7"/>
    </row>
    <row r="236" spans="1:11" ht="13.5" customHeight="1">
      <c r="A236" s="9">
        <v>153</v>
      </c>
      <c r="B236" s="9" t="s">
        <v>1600</v>
      </c>
      <c r="C236" s="9" t="s">
        <v>1601</v>
      </c>
      <c r="D236" s="7" t="s">
        <v>2157</v>
      </c>
      <c r="E236" s="7" t="s">
        <v>2158</v>
      </c>
      <c r="F236" s="9" t="s">
        <v>2159</v>
      </c>
      <c r="G236" s="30" t="s">
        <v>1627</v>
      </c>
      <c r="H236" s="10">
        <v>223.84</v>
      </c>
      <c r="I236" s="11" t="s">
        <v>1392</v>
      </c>
      <c r="J236" s="11">
        <v>2006</v>
      </c>
      <c r="K236" s="7"/>
    </row>
    <row r="237" spans="1:11" ht="13.5" customHeight="1">
      <c r="A237" s="9">
        <v>154</v>
      </c>
      <c r="B237" s="9" t="s">
        <v>1600</v>
      </c>
      <c r="C237" s="9" t="s">
        <v>1601</v>
      </c>
      <c r="D237" s="7" t="s">
        <v>2160</v>
      </c>
      <c r="E237" s="7" t="s">
        <v>2161</v>
      </c>
      <c r="F237" s="9" t="s">
        <v>2162</v>
      </c>
      <c r="G237" s="30" t="s">
        <v>1440</v>
      </c>
      <c r="H237" s="10">
        <v>1787.57</v>
      </c>
      <c r="I237" s="11" t="s">
        <v>1392</v>
      </c>
      <c r="J237" s="11">
        <v>2006</v>
      </c>
      <c r="K237" s="7"/>
    </row>
    <row r="238" spans="1:11" ht="13.5" customHeight="1">
      <c r="A238" s="9">
        <v>155</v>
      </c>
      <c r="B238" s="9" t="s">
        <v>1600</v>
      </c>
      <c r="C238" s="9" t="s">
        <v>1601</v>
      </c>
      <c r="D238" s="7" t="s">
        <v>2163</v>
      </c>
      <c r="E238" s="7" t="s">
        <v>2164</v>
      </c>
      <c r="F238" s="9" t="s">
        <v>2165</v>
      </c>
      <c r="G238" s="30" t="s">
        <v>1471</v>
      </c>
      <c r="H238" s="10">
        <v>1124.1</v>
      </c>
      <c r="I238" s="11" t="s">
        <v>1392</v>
      </c>
      <c r="J238" s="11">
        <v>2006</v>
      </c>
      <c r="K238" s="7"/>
    </row>
    <row r="239" spans="1:11" ht="13.5" customHeight="1">
      <c r="A239" s="9">
        <v>156</v>
      </c>
      <c r="B239" s="9" t="s">
        <v>1600</v>
      </c>
      <c r="C239" s="9" t="s">
        <v>1601</v>
      </c>
      <c r="D239" s="7" t="s">
        <v>2166</v>
      </c>
      <c r="E239" s="7" t="s">
        <v>2167</v>
      </c>
      <c r="F239" s="9" t="s">
        <v>2168</v>
      </c>
      <c r="G239" s="30" t="s">
        <v>2169</v>
      </c>
      <c r="H239" s="10">
        <v>6536.02</v>
      </c>
      <c r="I239" s="11" t="s">
        <v>1392</v>
      </c>
      <c r="J239" s="11">
        <v>2006</v>
      </c>
      <c r="K239" s="7"/>
    </row>
    <row r="240" spans="1:11" ht="13.5" customHeight="1">
      <c r="A240" s="9">
        <v>157</v>
      </c>
      <c r="B240" s="9" t="s">
        <v>1600</v>
      </c>
      <c r="C240" s="9" t="s">
        <v>1601</v>
      </c>
      <c r="D240" s="7" t="s">
        <v>2170</v>
      </c>
      <c r="E240" s="7" t="s">
        <v>2171</v>
      </c>
      <c r="F240" s="9" t="s">
        <v>2172</v>
      </c>
      <c r="G240" s="30" t="s">
        <v>1440</v>
      </c>
      <c r="H240" s="10">
        <v>365.58</v>
      </c>
      <c r="I240" s="11" t="s">
        <v>1392</v>
      </c>
      <c r="J240" s="11">
        <v>2006</v>
      </c>
      <c r="K240" s="7"/>
    </row>
    <row r="241" spans="1:11" ht="13.5" customHeight="1">
      <c r="A241" s="9">
        <v>158</v>
      </c>
      <c r="B241" s="9" t="s">
        <v>1600</v>
      </c>
      <c r="C241" s="9" t="s">
        <v>1601</v>
      </c>
      <c r="D241" s="7" t="s">
        <v>2173</v>
      </c>
      <c r="E241" s="7" t="s">
        <v>2174</v>
      </c>
      <c r="F241" s="9" t="s">
        <v>2175</v>
      </c>
      <c r="G241" s="30" t="s">
        <v>2176</v>
      </c>
      <c r="H241" s="10">
        <v>417.72</v>
      </c>
      <c r="I241" s="11" t="s">
        <v>1392</v>
      </c>
      <c r="J241" s="11">
        <v>2006</v>
      </c>
      <c r="K241" s="7"/>
    </row>
    <row r="242" spans="1:11" ht="13.5" customHeight="1">
      <c r="A242" s="9">
        <v>159</v>
      </c>
      <c r="B242" s="9" t="s">
        <v>1600</v>
      </c>
      <c r="C242" s="9" t="s">
        <v>1601</v>
      </c>
      <c r="D242" s="7" t="s">
        <v>2177</v>
      </c>
      <c r="E242" s="7" t="s">
        <v>2178</v>
      </c>
      <c r="F242" s="9" t="s">
        <v>2179</v>
      </c>
      <c r="G242" s="30" t="s">
        <v>2180</v>
      </c>
      <c r="H242" s="10">
        <v>575.89</v>
      </c>
      <c r="I242" s="11" t="s">
        <v>1392</v>
      </c>
      <c r="J242" s="11">
        <v>2006</v>
      </c>
      <c r="K242" s="7"/>
    </row>
    <row r="243" spans="1:11" ht="13.5" customHeight="1">
      <c r="A243" s="9">
        <v>160</v>
      </c>
      <c r="B243" s="9" t="s">
        <v>1600</v>
      </c>
      <c r="C243" s="9" t="s">
        <v>1601</v>
      </c>
      <c r="D243" s="7" t="s">
        <v>2181</v>
      </c>
      <c r="E243" s="7" t="s">
        <v>2182</v>
      </c>
      <c r="F243" s="9" t="s">
        <v>2183</v>
      </c>
      <c r="G243" s="30" t="s">
        <v>2184</v>
      </c>
      <c r="H243" s="10">
        <v>83.05</v>
      </c>
      <c r="I243" s="11" t="s">
        <v>1392</v>
      </c>
      <c r="J243" s="11">
        <v>2006</v>
      </c>
      <c r="K243" s="7"/>
    </row>
    <row r="244" spans="1:11" ht="13.5" customHeight="1">
      <c r="A244" s="9">
        <v>161</v>
      </c>
      <c r="B244" s="9" t="s">
        <v>1600</v>
      </c>
      <c r="C244" s="9" t="s">
        <v>1601</v>
      </c>
      <c r="D244" s="7" t="s">
        <v>2185</v>
      </c>
      <c r="E244" s="7" t="s">
        <v>2186</v>
      </c>
      <c r="F244" s="9" t="s">
        <v>2187</v>
      </c>
      <c r="G244" s="30" t="s">
        <v>1822</v>
      </c>
      <c r="H244" s="10">
        <v>581.37</v>
      </c>
      <c r="I244" s="11" t="s">
        <v>1392</v>
      </c>
      <c r="J244" s="11">
        <v>2006</v>
      </c>
      <c r="K244" s="7"/>
    </row>
    <row r="245" spans="1:11" ht="13.5" customHeight="1">
      <c r="A245" s="9">
        <v>162</v>
      </c>
      <c r="B245" s="9" t="s">
        <v>1600</v>
      </c>
      <c r="C245" s="9" t="s">
        <v>1601</v>
      </c>
      <c r="D245" s="7" t="s">
        <v>2188</v>
      </c>
      <c r="E245" s="7" t="s">
        <v>2189</v>
      </c>
      <c r="F245" s="9" t="s">
        <v>2190</v>
      </c>
      <c r="G245" s="30" t="s">
        <v>2191</v>
      </c>
      <c r="H245" s="10">
        <v>379.93</v>
      </c>
      <c r="I245" s="11" t="s">
        <v>1392</v>
      </c>
      <c r="J245" s="11">
        <v>2006</v>
      </c>
      <c r="K245" s="7"/>
    </row>
    <row r="246" spans="1:11" s="82" customFormat="1" ht="13.5" customHeight="1">
      <c r="A246" s="77">
        <v>163</v>
      </c>
      <c r="B246" s="77" t="s">
        <v>1600</v>
      </c>
      <c r="C246" s="77" t="s">
        <v>1601</v>
      </c>
      <c r="D246" s="78" t="s">
        <v>2192</v>
      </c>
      <c r="E246" s="78" t="s">
        <v>2193</v>
      </c>
      <c r="F246" s="77" t="s">
        <v>2194</v>
      </c>
      <c r="G246" s="79" t="s">
        <v>1674</v>
      </c>
      <c r="H246" s="80">
        <v>501.96</v>
      </c>
      <c r="I246" s="81" t="s">
        <v>1392</v>
      </c>
      <c r="J246" s="81">
        <v>2006</v>
      </c>
      <c r="K246" s="78" t="s">
        <v>42</v>
      </c>
    </row>
    <row r="247" spans="1:11" ht="13.5" customHeight="1">
      <c r="A247" s="9">
        <v>164</v>
      </c>
      <c r="B247" s="9" t="s">
        <v>1600</v>
      </c>
      <c r="C247" s="9" t="s">
        <v>1601</v>
      </c>
      <c r="D247" s="7" t="s">
        <v>2195</v>
      </c>
      <c r="E247" s="7"/>
      <c r="F247" s="9">
        <v>25351</v>
      </c>
      <c r="G247" s="30" t="s">
        <v>2196</v>
      </c>
      <c r="H247" s="10">
        <v>200</v>
      </c>
      <c r="I247" s="11" t="s">
        <v>2197</v>
      </c>
      <c r="J247" s="11">
        <v>2006</v>
      </c>
      <c r="K247" s="7"/>
    </row>
    <row r="248" spans="1:11" ht="13.5" customHeight="1">
      <c r="A248" s="9">
        <v>165</v>
      </c>
      <c r="B248" s="9" t="s">
        <v>1600</v>
      </c>
      <c r="C248" s="9" t="s">
        <v>1601</v>
      </c>
      <c r="D248" s="7" t="s">
        <v>2198</v>
      </c>
      <c r="E248" s="7"/>
      <c r="F248" s="9">
        <v>25430</v>
      </c>
      <c r="G248" s="30" t="s">
        <v>2142</v>
      </c>
      <c r="H248" s="10">
        <v>266</v>
      </c>
      <c r="I248" s="11" t="s">
        <v>2197</v>
      </c>
      <c r="J248" s="11">
        <v>2006</v>
      </c>
      <c r="K248" s="7"/>
    </row>
    <row r="249" spans="1:11" ht="13.5" customHeight="1">
      <c r="A249" s="9">
        <v>166</v>
      </c>
      <c r="B249" s="9" t="s">
        <v>1600</v>
      </c>
      <c r="C249" s="9" t="s">
        <v>1601</v>
      </c>
      <c r="D249" s="7" t="s">
        <v>2198</v>
      </c>
      <c r="E249" s="7"/>
      <c r="F249" s="9">
        <v>25431</v>
      </c>
      <c r="G249" s="30" t="s">
        <v>2142</v>
      </c>
      <c r="H249" s="10">
        <v>532</v>
      </c>
      <c r="I249" s="11" t="s">
        <v>2197</v>
      </c>
      <c r="J249" s="11">
        <v>2006</v>
      </c>
      <c r="K249" s="7"/>
    </row>
    <row r="250" spans="1:11" ht="13.5" customHeight="1">
      <c r="A250" s="9">
        <v>167</v>
      </c>
      <c r="B250" s="9" t="s">
        <v>1600</v>
      </c>
      <c r="C250" s="9" t="s">
        <v>1601</v>
      </c>
      <c r="D250" s="7" t="s">
        <v>2199</v>
      </c>
      <c r="E250" s="7"/>
      <c r="F250" s="9">
        <v>25438</v>
      </c>
      <c r="G250" s="30" t="s">
        <v>1923</v>
      </c>
      <c r="H250" s="10">
        <v>300</v>
      </c>
      <c r="I250" s="11" t="s">
        <v>2197</v>
      </c>
      <c r="J250" s="11">
        <v>2006</v>
      </c>
      <c r="K250" s="7"/>
    </row>
    <row r="251" spans="1:11" ht="13.5" customHeight="1">
      <c r="A251" s="9">
        <v>168</v>
      </c>
      <c r="B251" s="9" t="s">
        <v>1600</v>
      </c>
      <c r="C251" s="9" t="s">
        <v>1601</v>
      </c>
      <c r="D251" s="7" t="s">
        <v>2200</v>
      </c>
      <c r="E251" s="7"/>
      <c r="F251" s="9">
        <v>25457</v>
      </c>
      <c r="G251" s="30" t="s">
        <v>1670</v>
      </c>
      <c r="H251" s="10">
        <v>5001</v>
      </c>
      <c r="I251" s="11" t="s">
        <v>2197</v>
      </c>
      <c r="J251" s="11">
        <v>2006</v>
      </c>
      <c r="K251" s="7"/>
    </row>
    <row r="252" spans="1:11" ht="13.5" customHeight="1">
      <c r="A252" s="9">
        <v>169</v>
      </c>
      <c r="B252" s="9" t="s">
        <v>1600</v>
      </c>
      <c r="C252" s="9" t="s">
        <v>1601</v>
      </c>
      <c r="D252" s="7" t="s">
        <v>2201</v>
      </c>
      <c r="E252" s="7"/>
      <c r="F252" s="9">
        <v>25486</v>
      </c>
      <c r="G252" s="30" t="s">
        <v>1569</v>
      </c>
      <c r="H252" s="10">
        <v>2820</v>
      </c>
      <c r="I252" s="11" t="s">
        <v>2197</v>
      </c>
      <c r="J252" s="11">
        <v>2006</v>
      </c>
      <c r="K252" s="7"/>
    </row>
    <row r="253" spans="1:11" ht="13.5" customHeight="1">
      <c r="A253" s="9">
        <v>170</v>
      </c>
      <c r="B253" s="9" t="s">
        <v>1600</v>
      </c>
      <c r="C253" s="9" t="s">
        <v>1601</v>
      </c>
      <c r="D253" s="7" t="s">
        <v>2202</v>
      </c>
      <c r="E253" s="7"/>
      <c r="F253" s="9">
        <v>25496</v>
      </c>
      <c r="G253" s="30" t="s">
        <v>1569</v>
      </c>
      <c r="H253" s="10">
        <v>1037</v>
      </c>
      <c r="I253" s="11" t="s">
        <v>2197</v>
      </c>
      <c r="J253" s="11">
        <v>2006</v>
      </c>
      <c r="K253" s="7"/>
    </row>
    <row r="254" spans="1:11" ht="13.5" customHeight="1">
      <c r="A254" s="9">
        <v>171</v>
      </c>
      <c r="B254" s="9" t="s">
        <v>1600</v>
      </c>
      <c r="C254" s="9" t="s">
        <v>1601</v>
      </c>
      <c r="D254" s="7" t="s">
        <v>2203</v>
      </c>
      <c r="E254" s="7"/>
      <c r="F254" s="9">
        <v>59050</v>
      </c>
      <c r="G254" s="30" t="s">
        <v>2204</v>
      </c>
      <c r="H254" s="10">
        <v>600</v>
      </c>
      <c r="I254" s="11" t="s">
        <v>2197</v>
      </c>
      <c r="J254" s="11">
        <v>2006</v>
      </c>
      <c r="K254" s="7"/>
    </row>
    <row r="255" spans="1:11" ht="13.5" customHeight="1">
      <c r="A255" s="9">
        <v>172</v>
      </c>
      <c r="B255" s="9" t="s">
        <v>1600</v>
      </c>
      <c r="C255" s="9" t="s">
        <v>1601</v>
      </c>
      <c r="D255" s="7" t="s">
        <v>2205</v>
      </c>
      <c r="E255" s="7"/>
      <c r="F255" s="9">
        <v>59059</v>
      </c>
      <c r="G255" s="30" t="s">
        <v>2206</v>
      </c>
      <c r="H255" s="10">
        <v>600</v>
      </c>
      <c r="I255" s="11" t="s">
        <v>2197</v>
      </c>
      <c r="J255" s="11">
        <v>2006</v>
      </c>
      <c r="K255" s="7"/>
    </row>
    <row r="256" spans="1:11" ht="13.5" customHeight="1">
      <c r="A256" s="9">
        <v>173</v>
      </c>
      <c r="B256" s="9" t="s">
        <v>1600</v>
      </c>
      <c r="C256" s="9" t="s">
        <v>1601</v>
      </c>
      <c r="D256" s="7" t="s">
        <v>2207</v>
      </c>
      <c r="E256" s="7" t="s">
        <v>2208</v>
      </c>
      <c r="F256" s="9" t="s">
        <v>2209</v>
      </c>
      <c r="G256" s="30" t="s">
        <v>2210</v>
      </c>
      <c r="H256" s="10">
        <v>1186.5</v>
      </c>
      <c r="I256" s="11" t="s">
        <v>1387</v>
      </c>
      <c r="J256" s="11">
        <v>2006</v>
      </c>
      <c r="K256" s="7"/>
    </row>
    <row r="257" spans="1:11" ht="13.5" customHeight="1">
      <c r="A257" s="9">
        <v>174</v>
      </c>
      <c r="B257" s="9" t="s">
        <v>1600</v>
      </c>
      <c r="C257" s="9" t="s">
        <v>1601</v>
      </c>
      <c r="D257" s="7" t="s">
        <v>2211</v>
      </c>
      <c r="E257" s="7" t="s">
        <v>2212</v>
      </c>
      <c r="F257" s="9" t="s">
        <v>2213</v>
      </c>
      <c r="G257" s="30" t="s">
        <v>2210</v>
      </c>
      <c r="H257" s="10">
        <v>1818</v>
      </c>
      <c r="I257" s="11" t="s">
        <v>1387</v>
      </c>
      <c r="J257" s="11">
        <v>2006</v>
      </c>
      <c r="K257" s="7"/>
    </row>
    <row r="258" spans="1:11" ht="13.5" customHeight="1">
      <c r="A258" s="9">
        <v>175</v>
      </c>
      <c r="B258" s="9" t="s">
        <v>1600</v>
      </c>
      <c r="C258" s="9" t="s">
        <v>1601</v>
      </c>
      <c r="D258" s="7" t="s">
        <v>2214</v>
      </c>
      <c r="E258" s="7" t="s">
        <v>2215</v>
      </c>
      <c r="F258" s="9" t="s">
        <v>2216</v>
      </c>
      <c r="G258" s="30" t="s">
        <v>1782</v>
      </c>
      <c r="H258" s="10">
        <v>95.5</v>
      </c>
      <c r="I258" s="11" t="s">
        <v>1387</v>
      </c>
      <c r="J258" s="11">
        <v>2006</v>
      </c>
      <c r="K258" s="7"/>
    </row>
    <row r="259" spans="1:11" ht="13.5" customHeight="1">
      <c r="A259" s="9">
        <v>176</v>
      </c>
      <c r="B259" s="9" t="s">
        <v>1600</v>
      </c>
      <c r="C259" s="9" t="s">
        <v>1601</v>
      </c>
      <c r="D259" s="7" t="s">
        <v>2217</v>
      </c>
      <c r="E259" s="7" t="s">
        <v>2218</v>
      </c>
      <c r="F259" s="9" t="s">
        <v>2219</v>
      </c>
      <c r="G259" s="30" t="s">
        <v>1537</v>
      </c>
      <c r="H259" s="10">
        <v>865.04</v>
      </c>
      <c r="I259" s="11" t="s">
        <v>1387</v>
      </c>
      <c r="J259" s="11">
        <v>2006</v>
      </c>
      <c r="K259" s="7"/>
    </row>
    <row r="260" spans="1:11" ht="13.5" customHeight="1">
      <c r="A260" s="9">
        <v>177</v>
      </c>
      <c r="B260" s="9" t="s">
        <v>1600</v>
      </c>
      <c r="C260" s="9" t="s">
        <v>1601</v>
      </c>
      <c r="D260" s="7" t="s">
        <v>2220</v>
      </c>
      <c r="E260" s="7" t="s">
        <v>2221</v>
      </c>
      <c r="F260" s="9" t="s">
        <v>2222</v>
      </c>
      <c r="G260" s="30" t="s">
        <v>2223</v>
      </c>
      <c r="H260" s="10">
        <v>4.95</v>
      </c>
      <c r="I260" s="11" t="s">
        <v>1387</v>
      </c>
      <c r="J260" s="11">
        <v>2006</v>
      </c>
      <c r="K260" s="7"/>
    </row>
    <row r="261" spans="1:11" ht="13.5" customHeight="1">
      <c r="A261" s="9">
        <v>178</v>
      </c>
      <c r="B261" s="9" t="s">
        <v>1600</v>
      </c>
      <c r="C261" s="9" t="s">
        <v>1601</v>
      </c>
      <c r="D261" s="7" t="s">
        <v>2224</v>
      </c>
      <c r="E261" s="7" t="s">
        <v>2225</v>
      </c>
      <c r="F261" s="9" t="s">
        <v>2226</v>
      </c>
      <c r="G261" s="30" t="s">
        <v>2227</v>
      </c>
      <c r="H261" s="10">
        <v>5238</v>
      </c>
      <c r="I261" s="11" t="s">
        <v>1387</v>
      </c>
      <c r="J261" s="11">
        <v>2006</v>
      </c>
      <c r="K261" s="7"/>
    </row>
    <row r="262" spans="1:11" ht="13.5" customHeight="1">
      <c r="A262" s="9">
        <v>179</v>
      </c>
      <c r="B262" s="9" t="s">
        <v>1600</v>
      </c>
      <c r="C262" s="9" t="s">
        <v>1601</v>
      </c>
      <c r="D262" s="7" t="s">
        <v>2228</v>
      </c>
      <c r="E262" s="7" t="s">
        <v>2229</v>
      </c>
      <c r="F262" s="9" t="s">
        <v>2230</v>
      </c>
      <c r="G262" s="30" t="s">
        <v>2231</v>
      </c>
      <c r="H262" s="10">
        <v>1234</v>
      </c>
      <c r="I262" s="11" t="s">
        <v>1387</v>
      </c>
      <c r="J262" s="11">
        <v>2006</v>
      </c>
      <c r="K262" s="7"/>
    </row>
    <row r="263" spans="1:11" ht="13.5" customHeight="1">
      <c r="A263" s="9">
        <v>180</v>
      </c>
      <c r="B263" s="9" t="s">
        <v>1600</v>
      </c>
      <c r="C263" s="9" t="s">
        <v>1601</v>
      </c>
      <c r="D263" s="7" t="s">
        <v>2232</v>
      </c>
      <c r="E263" s="7" t="s">
        <v>2233</v>
      </c>
      <c r="F263" s="9" t="s">
        <v>2234</v>
      </c>
      <c r="G263" s="30" t="s">
        <v>2235</v>
      </c>
      <c r="H263" s="10">
        <v>804</v>
      </c>
      <c r="I263" s="11" t="s">
        <v>1387</v>
      </c>
      <c r="J263" s="11">
        <v>2006</v>
      </c>
      <c r="K263" s="7"/>
    </row>
    <row r="264" spans="1:11" ht="13.5" customHeight="1">
      <c r="A264" s="9">
        <v>181</v>
      </c>
      <c r="B264" s="9" t="s">
        <v>1600</v>
      </c>
      <c r="C264" s="9" t="s">
        <v>1601</v>
      </c>
      <c r="D264" s="7" t="s">
        <v>2236</v>
      </c>
      <c r="E264" s="7" t="s">
        <v>2237</v>
      </c>
      <c r="F264" s="9" t="s">
        <v>2238</v>
      </c>
      <c r="G264" s="30" t="s">
        <v>2153</v>
      </c>
      <c r="H264" s="10">
        <v>1430</v>
      </c>
      <c r="I264" s="11" t="s">
        <v>1387</v>
      </c>
      <c r="J264" s="11">
        <v>2006</v>
      </c>
      <c r="K264" s="7"/>
    </row>
    <row r="265" spans="1:11" ht="13.5" customHeight="1">
      <c r="A265" s="9">
        <v>182</v>
      </c>
      <c r="B265" s="9" t="s">
        <v>1600</v>
      </c>
      <c r="C265" s="9" t="s">
        <v>1601</v>
      </c>
      <c r="D265" s="7" t="s">
        <v>2239</v>
      </c>
      <c r="E265" s="7" t="s">
        <v>2240</v>
      </c>
      <c r="F265" s="9" t="s">
        <v>2241</v>
      </c>
      <c r="G265" s="30" t="s">
        <v>2180</v>
      </c>
      <c r="H265" s="10">
        <v>29</v>
      </c>
      <c r="I265" s="11" t="s">
        <v>1387</v>
      </c>
      <c r="J265" s="11">
        <v>2006</v>
      </c>
      <c r="K265" s="7"/>
    </row>
    <row r="266" spans="1:11" ht="13.5" customHeight="1">
      <c r="A266" s="9">
        <v>183</v>
      </c>
      <c r="B266" s="9" t="s">
        <v>1600</v>
      </c>
      <c r="C266" s="9" t="s">
        <v>1601</v>
      </c>
      <c r="D266" s="7" t="s">
        <v>2242</v>
      </c>
      <c r="E266" s="7" t="s">
        <v>2243</v>
      </c>
      <c r="F266" s="9" t="s">
        <v>2244</v>
      </c>
      <c r="G266" s="30" t="s">
        <v>2245</v>
      </c>
      <c r="H266" s="10">
        <v>311</v>
      </c>
      <c r="I266" s="11" t="s">
        <v>1387</v>
      </c>
      <c r="J266" s="11">
        <v>2006</v>
      </c>
      <c r="K266" s="7"/>
    </row>
    <row r="267" spans="1:11" ht="13.5" customHeight="1">
      <c r="A267" s="9">
        <v>184</v>
      </c>
      <c r="B267" s="9" t="s">
        <v>1600</v>
      </c>
      <c r="C267" s="9" t="s">
        <v>1601</v>
      </c>
      <c r="D267" s="7" t="s">
        <v>2246</v>
      </c>
      <c r="E267" s="7" t="s">
        <v>2247</v>
      </c>
      <c r="F267" s="9" t="s">
        <v>2248</v>
      </c>
      <c r="G267" s="30" t="s">
        <v>2011</v>
      </c>
      <c r="H267" s="10">
        <v>2325</v>
      </c>
      <c r="I267" s="11" t="s">
        <v>1387</v>
      </c>
      <c r="J267" s="11">
        <v>2006</v>
      </c>
      <c r="K267" s="7"/>
    </row>
    <row r="268" spans="1:11" ht="13.5" customHeight="1">
      <c r="A268" s="9">
        <v>185</v>
      </c>
      <c r="B268" s="9" t="s">
        <v>1600</v>
      </c>
      <c r="C268" s="9" t="s">
        <v>1601</v>
      </c>
      <c r="D268" s="7" t="s">
        <v>2249</v>
      </c>
      <c r="E268" s="7" t="s">
        <v>2250</v>
      </c>
      <c r="F268" s="9" t="s">
        <v>2251</v>
      </c>
      <c r="G268" s="30" t="s">
        <v>1927</v>
      </c>
      <c r="H268" s="10">
        <v>1594</v>
      </c>
      <c r="I268" s="11" t="s">
        <v>1387</v>
      </c>
      <c r="J268" s="11">
        <v>2006</v>
      </c>
      <c r="K268" s="7"/>
    </row>
    <row r="269" spans="1:11" ht="13.5" customHeight="1">
      <c r="A269" s="9">
        <v>186</v>
      </c>
      <c r="B269" s="9" t="s">
        <v>1600</v>
      </c>
      <c r="C269" s="9" t="s">
        <v>1601</v>
      </c>
      <c r="D269" s="7" t="s">
        <v>2252</v>
      </c>
      <c r="E269" s="7" t="s">
        <v>2253</v>
      </c>
      <c r="F269" s="9" t="s">
        <v>2254</v>
      </c>
      <c r="G269" s="30" t="s">
        <v>2255</v>
      </c>
      <c r="H269" s="10">
        <v>284</v>
      </c>
      <c r="I269" s="11" t="s">
        <v>1387</v>
      </c>
      <c r="J269" s="11">
        <v>2006</v>
      </c>
      <c r="K269" s="7"/>
    </row>
    <row r="270" spans="1:11" ht="13.5" customHeight="1">
      <c r="A270" s="9">
        <v>187</v>
      </c>
      <c r="B270" s="9" t="s">
        <v>1600</v>
      </c>
      <c r="C270" s="9" t="s">
        <v>1601</v>
      </c>
      <c r="D270" s="7" t="s">
        <v>2256</v>
      </c>
      <c r="E270" s="7" t="s">
        <v>2257</v>
      </c>
      <c r="F270" s="9" t="s">
        <v>2258</v>
      </c>
      <c r="G270" s="30" t="s">
        <v>2087</v>
      </c>
      <c r="H270" s="10">
        <v>1586.77</v>
      </c>
      <c r="I270" s="11" t="s">
        <v>1387</v>
      </c>
      <c r="J270" s="11">
        <v>2006</v>
      </c>
      <c r="K270" s="7"/>
    </row>
    <row r="271" spans="1:11" ht="13.5" customHeight="1">
      <c r="A271" s="9">
        <v>188</v>
      </c>
      <c r="B271" s="9" t="s">
        <v>1600</v>
      </c>
      <c r="C271" s="9" t="s">
        <v>1601</v>
      </c>
      <c r="D271" s="7" t="s">
        <v>2259</v>
      </c>
      <c r="E271" s="7" t="s">
        <v>2260</v>
      </c>
      <c r="F271" s="9" t="s">
        <v>2261</v>
      </c>
      <c r="G271" s="30" t="s">
        <v>2262</v>
      </c>
      <c r="H271" s="10">
        <v>70.73</v>
      </c>
      <c r="I271" s="11" t="s">
        <v>1387</v>
      </c>
      <c r="J271" s="11">
        <v>2006</v>
      </c>
      <c r="K271" s="7"/>
    </row>
    <row r="272" spans="1:10" ht="13.5" customHeight="1">
      <c r="A272" s="9">
        <v>189</v>
      </c>
      <c r="B272" s="9" t="s">
        <v>1600</v>
      </c>
      <c r="C272" s="9" t="s">
        <v>1601</v>
      </c>
      <c r="D272" s="7" t="s">
        <v>2263</v>
      </c>
      <c r="E272" s="7" t="s">
        <v>2264</v>
      </c>
      <c r="F272" s="9" t="s">
        <v>2265</v>
      </c>
      <c r="G272" s="30" t="s">
        <v>2266</v>
      </c>
      <c r="H272" s="10">
        <v>2050</v>
      </c>
      <c r="I272" s="11" t="s">
        <v>1387</v>
      </c>
      <c r="J272" s="9">
        <v>2006</v>
      </c>
    </row>
    <row r="273" spans="1:10" ht="13.5" customHeight="1">
      <c r="A273" s="9">
        <v>190</v>
      </c>
      <c r="B273" s="9" t="s">
        <v>1600</v>
      </c>
      <c r="C273" s="9" t="s">
        <v>1601</v>
      </c>
      <c r="D273" s="7" t="s">
        <v>2267</v>
      </c>
      <c r="E273" s="7" t="s">
        <v>2268</v>
      </c>
      <c r="F273" s="9" t="s">
        <v>2269</v>
      </c>
      <c r="G273" s="30" t="s">
        <v>2270</v>
      </c>
      <c r="H273" s="10">
        <v>920.51</v>
      </c>
      <c r="I273" s="11" t="s">
        <v>1387</v>
      </c>
      <c r="J273" s="9">
        <v>2006</v>
      </c>
    </row>
    <row r="274" spans="1:10" ht="13.5" customHeight="1">
      <c r="A274" s="9">
        <v>191</v>
      </c>
      <c r="B274" s="9" t="s">
        <v>1600</v>
      </c>
      <c r="C274" s="9" t="s">
        <v>1601</v>
      </c>
      <c r="D274" s="7" t="s">
        <v>2271</v>
      </c>
      <c r="E274" s="7" t="s">
        <v>2272</v>
      </c>
      <c r="F274" s="9" t="s">
        <v>2273</v>
      </c>
      <c r="G274" s="30" t="s">
        <v>2274</v>
      </c>
      <c r="H274" s="10">
        <v>1650</v>
      </c>
      <c r="I274" s="11" t="s">
        <v>1387</v>
      </c>
      <c r="J274" s="9">
        <v>2006</v>
      </c>
    </row>
    <row r="275" spans="1:10" ht="13.5" customHeight="1">
      <c r="A275" s="9">
        <v>192</v>
      </c>
      <c r="B275" s="9" t="s">
        <v>1600</v>
      </c>
      <c r="C275" s="9" t="s">
        <v>1601</v>
      </c>
      <c r="D275" s="7" t="s">
        <v>2275</v>
      </c>
      <c r="E275" s="7" t="s">
        <v>2276</v>
      </c>
      <c r="F275" s="9" t="s">
        <v>2277</v>
      </c>
      <c r="G275" s="30" t="s">
        <v>1616</v>
      </c>
      <c r="H275" s="10">
        <v>6288.5</v>
      </c>
      <c r="I275" s="11" t="s">
        <v>1387</v>
      </c>
      <c r="J275" s="9">
        <v>2006</v>
      </c>
    </row>
    <row r="276" spans="1:10" ht="13.5" customHeight="1">
      <c r="A276" s="9">
        <v>193</v>
      </c>
      <c r="B276" s="9" t="s">
        <v>1600</v>
      </c>
      <c r="C276" s="9" t="s">
        <v>1601</v>
      </c>
      <c r="D276" s="7" t="s">
        <v>2278</v>
      </c>
      <c r="E276" s="7" t="s">
        <v>2279</v>
      </c>
      <c r="F276" s="9" t="s">
        <v>2280</v>
      </c>
      <c r="G276" s="30" t="s">
        <v>2169</v>
      </c>
      <c r="H276" s="10">
        <v>2118</v>
      </c>
      <c r="I276" s="11" t="s">
        <v>1387</v>
      </c>
      <c r="J276" s="9">
        <v>2006</v>
      </c>
    </row>
    <row r="277" spans="1:10" ht="13.5" customHeight="1">
      <c r="A277" s="9">
        <v>194</v>
      </c>
      <c r="B277" s="9" t="s">
        <v>1600</v>
      </c>
      <c r="C277" s="9" t="s">
        <v>1601</v>
      </c>
      <c r="D277" s="7" t="s">
        <v>2281</v>
      </c>
      <c r="E277" s="7" t="s">
        <v>2282</v>
      </c>
      <c r="F277" s="9" t="s">
        <v>2283</v>
      </c>
      <c r="G277" s="30" t="s">
        <v>2284</v>
      </c>
      <c r="H277" s="10">
        <v>2818</v>
      </c>
      <c r="I277" s="11" t="s">
        <v>1387</v>
      </c>
      <c r="J277" s="9">
        <v>2006</v>
      </c>
    </row>
    <row r="278" spans="1:10" ht="13.5" customHeight="1">
      <c r="A278" s="9">
        <v>195</v>
      </c>
      <c r="B278" s="9" t="s">
        <v>1600</v>
      </c>
      <c r="C278" s="9" t="s">
        <v>1601</v>
      </c>
      <c r="D278" s="7" t="s">
        <v>2285</v>
      </c>
      <c r="E278" s="7" t="s">
        <v>2286</v>
      </c>
      <c r="F278" s="9" t="s">
        <v>2287</v>
      </c>
      <c r="G278" s="30" t="s">
        <v>2020</v>
      </c>
      <c r="H278" s="10">
        <v>1625</v>
      </c>
      <c r="I278" s="11" t="s">
        <v>1387</v>
      </c>
      <c r="J278" s="9">
        <v>2006</v>
      </c>
    </row>
    <row r="279" spans="1:10" ht="13.5" customHeight="1">
      <c r="A279" s="9">
        <v>196</v>
      </c>
      <c r="B279" s="9" t="s">
        <v>1600</v>
      </c>
      <c r="C279" s="9" t="s">
        <v>1601</v>
      </c>
      <c r="D279" s="7" t="s">
        <v>2288</v>
      </c>
      <c r="E279" s="7" t="s">
        <v>2289</v>
      </c>
      <c r="F279" s="9" t="s">
        <v>2290</v>
      </c>
      <c r="G279" s="30" t="s">
        <v>1481</v>
      </c>
      <c r="H279" s="10">
        <v>2211</v>
      </c>
      <c r="I279" s="11" t="s">
        <v>1387</v>
      </c>
      <c r="J279" s="9">
        <v>2006</v>
      </c>
    </row>
    <row r="280" spans="1:10" ht="13.5" customHeight="1">
      <c r="A280" s="9">
        <v>197</v>
      </c>
      <c r="B280" s="9" t="s">
        <v>1600</v>
      </c>
      <c r="C280" s="9" t="s">
        <v>1601</v>
      </c>
      <c r="D280" s="7" t="s">
        <v>2291</v>
      </c>
      <c r="E280" s="7" t="s">
        <v>2292</v>
      </c>
      <c r="F280" s="9" t="s">
        <v>2293</v>
      </c>
      <c r="G280" s="30" t="s">
        <v>1689</v>
      </c>
      <c r="H280" s="10">
        <v>1656.75</v>
      </c>
      <c r="I280" s="11" t="s">
        <v>1387</v>
      </c>
      <c r="J280" s="9">
        <v>2006</v>
      </c>
    </row>
    <row r="281" spans="1:10" ht="13.5" customHeight="1">
      <c r="A281" s="9">
        <v>198</v>
      </c>
      <c r="B281" s="9" t="s">
        <v>1600</v>
      </c>
      <c r="C281" s="9" t="s">
        <v>1601</v>
      </c>
      <c r="D281" s="7" t="s">
        <v>2294</v>
      </c>
      <c r="E281" s="7" t="s">
        <v>2295</v>
      </c>
      <c r="F281" s="9" t="s">
        <v>2296</v>
      </c>
      <c r="G281" s="30" t="s">
        <v>2024</v>
      </c>
      <c r="H281" s="10">
        <v>872</v>
      </c>
      <c r="I281" s="11" t="s">
        <v>1387</v>
      </c>
      <c r="J281" s="9">
        <v>2006</v>
      </c>
    </row>
    <row r="282" spans="1:10" ht="13.5" customHeight="1">
      <c r="A282" s="9">
        <v>199</v>
      </c>
      <c r="B282" s="9" t="s">
        <v>1600</v>
      </c>
      <c r="C282" s="9" t="s">
        <v>1601</v>
      </c>
      <c r="D282" s="7" t="s">
        <v>2297</v>
      </c>
      <c r="E282" s="7" t="s">
        <v>2298</v>
      </c>
      <c r="F282" s="9" t="s">
        <v>2299</v>
      </c>
      <c r="G282" s="30" t="s">
        <v>2038</v>
      </c>
      <c r="H282" s="10">
        <v>545</v>
      </c>
      <c r="I282" s="11" t="s">
        <v>1387</v>
      </c>
      <c r="J282" s="9">
        <v>2006</v>
      </c>
    </row>
    <row r="283" spans="1:10" ht="13.5" customHeight="1">
      <c r="A283" s="9">
        <v>200</v>
      </c>
      <c r="B283" s="9" t="s">
        <v>1600</v>
      </c>
      <c r="C283" s="9" t="s">
        <v>1601</v>
      </c>
      <c r="D283" s="7" t="s">
        <v>2300</v>
      </c>
      <c r="E283" s="7" t="s">
        <v>2301</v>
      </c>
      <c r="F283" s="9" t="s">
        <v>2302</v>
      </c>
      <c r="G283" s="30" t="s">
        <v>2031</v>
      </c>
      <c r="H283" s="10">
        <v>993.75</v>
      </c>
      <c r="I283" s="11" t="s">
        <v>1387</v>
      </c>
      <c r="J283" s="9">
        <v>2006</v>
      </c>
    </row>
    <row r="284" spans="1:10" ht="13.5" customHeight="1">
      <c r="A284" s="9">
        <v>201</v>
      </c>
      <c r="B284" s="9" t="s">
        <v>1600</v>
      </c>
      <c r="C284" s="9" t="s">
        <v>1601</v>
      </c>
      <c r="D284" s="7" t="s">
        <v>2303</v>
      </c>
      <c r="E284" s="7" t="s">
        <v>2304</v>
      </c>
      <c r="F284" s="9" t="s">
        <v>2305</v>
      </c>
      <c r="G284" s="30" t="s">
        <v>2007</v>
      </c>
      <c r="H284" s="10">
        <v>5778.25</v>
      </c>
      <c r="I284" s="11" t="s">
        <v>1387</v>
      </c>
      <c r="J284" s="9">
        <v>2006</v>
      </c>
    </row>
    <row r="285" spans="1:10" ht="13.5" customHeight="1">
      <c r="A285" s="9">
        <v>202</v>
      </c>
      <c r="B285" s="9" t="s">
        <v>1600</v>
      </c>
      <c r="C285" s="9" t="s">
        <v>1601</v>
      </c>
      <c r="D285" s="7" t="s">
        <v>2306</v>
      </c>
      <c r="E285" s="7"/>
      <c r="F285" s="9" t="s">
        <v>2307</v>
      </c>
      <c r="G285" s="30" t="s">
        <v>1719</v>
      </c>
      <c r="H285" s="10">
        <v>500</v>
      </c>
      <c r="I285" s="11" t="s">
        <v>1475</v>
      </c>
      <c r="J285" s="9">
        <v>2006</v>
      </c>
    </row>
    <row r="286" spans="1:10" ht="13.5" customHeight="1">
      <c r="A286" s="9">
        <v>203</v>
      </c>
      <c r="B286" s="9" t="s">
        <v>1600</v>
      </c>
      <c r="C286" s="9" t="s">
        <v>1601</v>
      </c>
      <c r="D286" s="7" t="s">
        <v>2306</v>
      </c>
      <c r="E286" s="7"/>
      <c r="F286" s="9" t="s">
        <v>2308</v>
      </c>
      <c r="G286" s="30" t="s">
        <v>1719</v>
      </c>
      <c r="H286" s="10">
        <v>1000</v>
      </c>
      <c r="I286" s="11" t="s">
        <v>1475</v>
      </c>
      <c r="J286" s="9">
        <v>2006</v>
      </c>
    </row>
    <row r="287" spans="1:10" ht="13.5" customHeight="1">
      <c r="A287" s="9">
        <v>204</v>
      </c>
      <c r="B287" s="9" t="s">
        <v>1600</v>
      </c>
      <c r="C287" s="9" t="s">
        <v>1601</v>
      </c>
      <c r="D287" s="7" t="s">
        <v>2309</v>
      </c>
      <c r="E287" s="7"/>
      <c r="F287" s="9" t="s">
        <v>2310</v>
      </c>
      <c r="G287" s="36" t="s">
        <v>2311</v>
      </c>
      <c r="H287" s="10">
        <v>100</v>
      </c>
      <c r="I287" s="11" t="s">
        <v>1475</v>
      </c>
      <c r="J287" s="9">
        <v>2006</v>
      </c>
    </row>
    <row r="288" spans="1:10" ht="13.5" customHeight="1">
      <c r="A288" s="9">
        <v>205</v>
      </c>
      <c r="B288" s="9" t="s">
        <v>1600</v>
      </c>
      <c r="C288" s="9" t="s">
        <v>1601</v>
      </c>
      <c r="D288" s="7" t="s">
        <v>2312</v>
      </c>
      <c r="E288" s="7"/>
      <c r="F288" s="9" t="s">
        <v>2313</v>
      </c>
      <c r="G288" s="30" t="s">
        <v>2314</v>
      </c>
      <c r="H288" s="10">
        <v>200</v>
      </c>
      <c r="I288" s="11" t="s">
        <v>1475</v>
      </c>
      <c r="J288" s="9">
        <v>2006</v>
      </c>
    </row>
    <row r="289" spans="1:10" ht="13.5" customHeight="1">
      <c r="A289" s="9">
        <v>206</v>
      </c>
      <c r="B289" s="9" t="s">
        <v>1600</v>
      </c>
      <c r="C289" s="9" t="s">
        <v>1601</v>
      </c>
      <c r="D289" s="7" t="s">
        <v>2315</v>
      </c>
      <c r="E289" s="7"/>
      <c r="F289" s="9" t="s">
        <v>2316</v>
      </c>
      <c r="G289" s="30" t="s">
        <v>1448</v>
      </c>
      <c r="H289" s="10">
        <v>2000</v>
      </c>
      <c r="I289" s="11" t="s">
        <v>1475</v>
      </c>
      <c r="J289" s="9">
        <v>2006</v>
      </c>
    </row>
    <row r="290" spans="1:10" ht="13.5" customHeight="1">
      <c r="A290" s="3"/>
      <c r="B290" s="3"/>
      <c r="C290" s="3"/>
      <c r="D290" s="3"/>
      <c r="E290" s="3"/>
      <c r="F290" s="4"/>
      <c r="G290" s="4"/>
      <c r="H290" s="32"/>
      <c r="I290" s="6"/>
      <c r="J290" s="7"/>
    </row>
    <row r="291" spans="1:10" ht="13.5" customHeight="1">
      <c r="A291" s="4"/>
      <c r="B291" s="9" t="s">
        <v>1790</v>
      </c>
      <c r="C291" s="9"/>
      <c r="D291" s="3"/>
      <c r="E291" s="3"/>
      <c r="F291" s="4"/>
      <c r="G291" s="4"/>
      <c r="H291" s="14">
        <f>SUM(H234:H290)</f>
        <v>78000.82</v>
      </c>
      <c r="I291" s="37">
        <f>SUM(I229:I290)</f>
        <v>0</v>
      </c>
      <c r="J291" s="7"/>
    </row>
    <row r="292" spans="1:10" ht="13.5" customHeight="1">
      <c r="A292" s="4"/>
      <c r="B292" s="9"/>
      <c r="C292" s="9"/>
      <c r="D292" s="3"/>
      <c r="E292" s="3"/>
      <c r="F292" s="4"/>
      <c r="G292" s="4"/>
      <c r="H292" s="12"/>
      <c r="I292" s="13"/>
      <c r="J292" s="7"/>
    </row>
    <row r="293" spans="1:10" ht="13.5" customHeight="1">
      <c r="A293" s="4"/>
      <c r="B293" s="9" t="s">
        <v>1552</v>
      </c>
      <c r="C293" s="9"/>
      <c r="D293" s="3"/>
      <c r="E293" s="3"/>
      <c r="F293" s="4"/>
      <c r="G293" s="4"/>
      <c r="H293" s="14">
        <f>+H291+H232+H179+H126</f>
        <v>339375.05000000005</v>
      </c>
      <c r="I293" s="13"/>
      <c r="J293" s="7"/>
    </row>
    <row r="294" spans="1:10" ht="13.5" customHeight="1">
      <c r="A294" s="4"/>
      <c r="B294" s="9"/>
      <c r="C294" s="9"/>
      <c r="D294" s="3"/>
      <c r="E294" s="3"/>
      <c r="F294" s="4"/>
      <c r="G294" s="4"/>
      <c r="H294" s="14"/>
      <c r="I294" s="13"/>
      <c r="J294" s="7"/>
    </row>
    <row r="295" spans="1:11" ht="13.5" customHeight="1">
      <c r="A295" s="9">
        <v>1</v>
      </c>
      <c r="B295" s="9" t="s">
        <v>2317</v>
      </c>
      <c r="C295" s="9" t="s">
        <v>1601</v>
      </c>
      <c r="D295" s="8" t="s">
        <v>2318</v>
      </c>
      <c r="E295" s="8" t="s">
        <v>2319</v>
      </c>
      <c r="F295" s="9">
        <v>59</v>
      </c>
      <c r="G295" s="30" t="s">
        <v>2320</v>
      </c>
      <c r="H295" s="12">
        <v>3360</v>
      </c>
      <c r="I295" s="38" t="s">
        <v>1392</v>
      </c>
      <c r="J295" s="9">
        <v>2006</v>
      </c>
      <c r="K295" s="15">
        <f>SUM(H295:H307)</f>
        <v>443980</v>
      </c>
    </row>
    <row r="296" spans="1:10" ht="13.5" customHeight="1">
      <c r="A296" s="9">
        <v>2</v>
      </c>
      <c r="B296" s="9" t="s">
        <v>2317</v>
      </c>
      <c r="C296" s="9" t="s">
        <v>1601</v>
      </c>
      <c r="D296" s="8" t="s">
        <v>2321</v>
      </c>
      <c r="E296" s="8" t="s">
        <v>2322</v>
      </c>
      <c r="F296" s="9">
        <v>125</v>
      </c>
      <c r="G296" s="30" t="s">
        <v>2323</v>
      </c>
      <c r="H296" s="12">
        <v>7620</v>
      </c>
      <c r="I296" s="38" t="s">
        <v>1392</v>
      </c>
      <c r="J296" s="9">
        <v>2006</v>
      </c>
    </row>
    <row r="297" spans="1:10" ht="13.5" customHeight="1">
      <c r="A297" s="9">
        <v>3</v>
      </c>
      <c r="B297" s="9" t="s">
        <v>2317</v>
      </c>
      <c r="C297" s="9" t="s">
        <v>1601</v>
      </c>
      <c r="D297" s="8" t="s">
        <v>2324</v>
      </c>
      <c r="E297" s="8" t="s">
        <v>2325</v>
      </c>
      <c r="F297" s="9">
        <v>34</v>
      </c>
      <c r="G297" s="30" t="s">
        <v>2326</v>
      </c>
      <c r="H297" s="12">
        <v>6700</v>
      </c>
      <c r="I297" s="38" t="s">
        <v>1392</v>
      </c>
      <c r="J297" s="9">
        <v>2006</v>
      </c>
    </row>
    <row r="298" spans="1:10" ht="13.5" customHeight="1">
      <c r="A298" s="9">
        <v>4</v>
      </c>
      <c r="B298" s="9" t="s">
        <v>2317</v>
      </c>
      <c r="C298" s="9" t="s">
        <v>1601</v>
      </c>
      <c r="D298" s="8" t="s">
        <v>2327</v>
      </c>
      <c r="E298" s="8" t="s">
        <v>2328</v>
      </c>
      <c r="F298" s="9">
        <v>130</v>
      </c>
      <c r="G298" s="30" t="s">
        <v>2329</v>
      </c>
      <c r="H298" s="12">
        <v>2400</v>
      </c>
      <c r="I298" s="38" t="s">
        <v>1392</v>
      </c>
      <c r="J298" s="9">
        <v>2006</v>
      </c>
    </row>
    <row r="299" spans="1:10" ht="13.5" customHeight="1">
      <c r="A299" s="9">
        <v>5</v>
      </c>
      <c r="B299" s="9" t="s">
        <v>2317</v>
      </c>
      <c r="C299" s="9" t="s">
        <v>1601</v>
      </c>
      <c r="D299" s="8" t="s">
        <v>2330</v>
      </c>
      <c r="E299" s="8" t="s">
        <v>2331</v>
      </c>
      <c r="F299" s="9">
        <v>161</v>
      </c>
      <c r="G299" s="30" t="s">
        <v>2332</v>
      </c>
      <c r="H299" s="12">
        <v>14280</v>
      </c>
      <c r="I299" s="38" t="s">
        <v>1392</v>
      </c>
      <c r="J299" s="9">
        <v>2006</v>
      </c>
    </row>
    <row r="300" spans="1:10" ht="13.5" customHeight="1">
      <c r="A300" s="9">
        <v>6</v>
      </c>
      <c r="B300" s="9" t="s">
        <v>2317</v>
      </c>
      <c r="C300" s="9" t="s">
        <v>1601</v>
      </c>
      <c r="D300" s="8" t="s">
        <v>2333</v>
      </c>
      <c r="E300" s="8" t="s">
        <v>2334</v>
      </c>
      <c r="F300" s="9">
        <v>187</v>
      </c>
      <c r="G300" s="30" t="s">
        <v>2335</v>
      </c>
      <c r="H300" s="12">
        <v>11100</v>
      </c>
      <c r="I300" s="38" t="s">
        <v>1392</v>
      </c>
      <c r="J300" s="9">
        <v>2006</v>
      </c>
    </row>
    <row r="301" spans="1:10" ht="13.5" customHeight="1">
      <c r="A301" s="9">
        <v>7</v>
      </c>
      <c r="B301" s="9" t="s">
        <v>2317</v>
      </c>
      <c r="C301" s="9" t="s">
        <v>1601</v>
      </c>
      <c r="D301" s="8" t="s">
        <v>2336</v>
      </c>
      <c r="E301" s="8" t="s">
        <v>2337</v>
      </c>
      <c r="F301" s="9">
        <v>190</v>
      </c>
      <c r="G301" s="30" t="s">
        <v>2338</v>
      </c>
      <c r="H301" s="12">
        <v>7380</v>
      </c>
      <c r="I301" s="38" t="s">
        <v>1392</v>
      </c>
      <c r="J301" s="9">
        <v>2006</v>
      </c>
    </row>
    <row r="302" spans="1:10" ht="13.5" customHeight="1">
      <c r="A302" s="9">
        <v>8</v>
      </c>
      <c r="B302" s="9" t="s">
        <v>2317</v>
      </c>
      <c r="C302" s="9" t="s">
        <v>1601</v>
      </c>
      <c r="D302" s="8" t="s">
        <v>2339</v>
      </c>
      <c r="E302" s="8" t="s">
        <v>2340</v>
      </c>
      <c r="F302" s="9">
        <v>193</v>
      </c>
      <c r="G302" s="30" t="s">
        <v>1386</v>
      </c>
      <c r="H302" s="12">
        <v>3180</v>
      </c>
      <c r="I302" s="38" t="s">
        <v>1392</v>
      </c>
      <c r="J302" s="9">
        <v>2006</v>
      </c>
    </row>
    <row r="303" spans="1:10" ht="13.5" customHeight="1">
      <c r="A303" s="9">
        <v>9</v>
      </c>
      <c r="B303" s="9" t="s">
        <v>2317</v>
      </c>
      <c r="C303" s="9" t="s">
        <v>1601</v>
      </c>
      <c r="D303" s="8" t="s">
        <v>2341</v>
      </c>
      <c r="E303" s="8" t="s">
        <v>2342</v>
      </c>
      <c r="F303" s="9">
        <v>227</v>
      </c>
      <c r="G303" s="30" t="s">
        <v>1432</v>
      </c>
      <c r="H303" s="12">
        <v>11640</v>
      </c>
      <c r="I303" s="38" t="s">
        <v>1392</v>
      </c>
      <c r="J303" s="9">
        <v>2006</v>
      </c>
    </row>
    <row r="304" spans="1:10" ht="13.5" customHeight="1">
      <c r="A304" s="9">
        <v>10</v>
      </c>
      <c r="B304" s="9" t="s">
        <v>2317</v>
      </c>
      <c r="C304" s="9" t="s">
        <v>1601</v>
      </c>
      <c r="D304" s="8" t="s">
        <v>2343</v>
      </c>
      <c r="E304" s="8" t="s">
        <v>2344</v>
      </c>
      <c r="F304" s="9">
        <v>246</v>
      </c>
      <c r="G304" s="30" t="s">
        <v>1432</v>
      </c>
      <c r="H304" s="12">
        <v>7320</v>
      </c>
      <c r="I304" s="38" t="s">
        <v>1392</v>
      </c>
      <c r="J304" s="9">
        <v>2006</v>
      </c>
    </row>
    <row r="305" spans="1:10" ht="13.5" customHeight="1">
      <c r="A305" s="9">
        <v>11</v>
      </c>
      <c r="B305" s="9" t="s">
        <v>2317</v>
      </c>
      <c r="C305" s="9" t="s">
        <v>1601</v>
      </c>
      <c r="D305" s="8" t="s">
        <v>2345</v>
      </c>
      <c r="E305" s="8" t="s">
        <v>2346</v>
      </c>
      <c r="F305" s="9">
        <v>280</v>
      </c>
      <c r="G305" s="30" t="s">
        <v>1432</v>
      </c>
      <c r="H305" s="12">
        <v>3900</v>
      </c>
      <c r="I305" s="38" t="s">
        <v>1392</v>
      </c>
      <c r="J305" s="9">
        <v>2006</v>
      </c>
    </row>
    <row r="306" spans="1:10" ht="13.5" customHeight="1">
      <c r="A306" s="9">
        <v>12</v>
      </c>
      <c r="B306" s="9" t="s">
        <v>2317</v>
      </c>
      <c r="C306" s="9" t="s">
        <v>1601</v>
      </c>
      <c r="D306" s="8" t="s">
        <v>2347</v>
      </c>
      <c r="E306" s="8" t="s">
        <v>2348</v>
      </c>
      <c r="F306" s="9">
        <v>16</v>
      </c>
      <c r="G306" s="30" t="s">
        <v>2349</v>
      </c>
      <c r="H306" s="12">
        <v>342000</v>
      </c>
      <c r="I306" s="38" t="s">
        <v>1392</v>
      </c>
      <c r="J306" s="9">
        <v>2006</v>
      </c>
    </row>
    <row r="307" spans="1:10" ht="13.5" customHeight="1">
      <c r="A307" s="9">
        <v>13</v>
      </c>
      <c r="B307" s="9" t="s">
        <v>2317</v>
      </c>
      <c r="C307" s="9" t="s">
        <v>1601</v>
      </c>
      <c r="D307" s="8" t="s">
        <v>2350</v>
      </c>
      <c r="E307" s="8" t="s">
        <v>2351</v>
      </c>
      <c r="F307" s="9">
        <v>17</v>
      </c>
      <c r="G307" s="30" t="s">
        <v>2352</v>
      </c>
      <c r="H307" s="12">
        <v>23100</v>
      </c>
      <c r="I307" s="38" t="s">
        <v>1392</v>
      </c>
      <c r="J307" s="9">
        <v>2006</v>
      </c>
    </row>
    <row r="308" spans="1:10" ht="13.5" customHeight="1">
      <c r="A308" s="9">
        <v>14</v>
      </c>
      <c r="B308" s="9" t="s">
        <v>2317</v>
      </c>
      <c r="C308" s="9" t="s">
        <v>1601</v>
      </c>
      <c r="D308" s="8" t="s">
        <v>2353</v>
      </c>
      <c r="E308" s="8" t="s">
        <v>2354</v>
      </c>
      <c r="F308" s="9">
        <v>27</v>
      </c>
      <c r="G308" s="30" t="s">
        <v>2355</v>
      </c>
      <c r="H308" s="12">
        <v>15480</v>
      </c>
      <c r="I308" s="38" t="s">
        <v>1392</v>
      </c>
      <c r="J308" s="9">
        <v>2006</v>
      </c>
    </row>
    <row r="309" spans="1:10" ht="13.5" customHeight="1">
      <c r="A309" s="9">
        <v>15</v>
      </c>
      <c r="B309" s="9" t="s">
        <v>2317</v>
      </c>
      <c r="C309" s="9" t="s">
        <v>1601</v>
      </c>
      <c r="D309" s="8" t="s">
        <v>2356</v>
      </c>
      <c r="E309" s="8" t="s">
        <v>2357</v>
      </c>
      <c r="F309" s="9">
        <v>30</v>
      </c>
      <c r="G309" s="30" t="s">
        <v>2355</v>
      </c>
      <c r="H309" s="12">
        <v>34260</v>
      </c>
      <c r="I309" s="38" t="s">
        <v>1392</v>
      </c>
      <c r="J309" s="9">
        <v>2006</v>
      </c>
    </row>
    <row r="310" spans="1:10" ht="13.5" customHeight="1">
      <c r="A310" s="9">
        <v>16</v>
      </c>
      <c r="B310" s="9" t="s">
        <v>2317</v>
      </c>
      <c r="C310" s="9" t="s">
        <v>1601</v>
      </c>
      <c r="D310" s="8" t="s">
        <v>2358</v>
      </c>
      <c r="E310" s="8" t="s">
        <v>2359</v>
      </c>
      <c r="F310" s="9">
        <v>32</v>
      </c>
      <c r="G310" s="30" t="s">
        <v>2355</v>
      </c>
      <c r="H310" s="12">
        <v>16500</v>
      </c>
      <c r="I310" s="38" t="s">
        <v>1392</v>
      </c>
      <c r="J310" s="9">
        <v>2006</v>
      </c>
    </row>
    <row r="311" spans="1:10" ht="13.5" customHeight="1">
      <c r="A311" s="9">
        <v>17</v>
      </c>
      <c r="B311" s="9" t="s">
        <v>2317</v>
      </c>
      <c r="C311" s="9" t="s">
        <v>1601</v>
      </c>
      <c r="D311" s="8" t="s">
        <v>2360</v>
      </c>
      <c r="E311" s="8" t="s">
        <v>2361</v>
      </c>
      <c r="F311" s="9">
        <v>73</v>
      </c>
      <c r="G311" s="30" t="s">
        <v>2362</v>
      </c>
      <c r="H311" s="12">
        <v>30718</v>
      </c>
      <c r="I311" s="38" t="s">
        <v>1392</v>
      </c>
      <c r="J311" s="9">
        <v>2006</v>
      </c>
    </row>
    <row r="312" spans="1:10" ht="13.5" customHeight="1">
      <c r="A312" s="9">
        <v>18</v>
      </c>
      <c r="B312" s="9" t="s">
        <v>2317</v>
      </c>
      <c r="C312" s="9" t="s">
        <v>1601</v>
      </c>
      <c r="D312" s="8" t="s">
        <v>2363</v>
      </c>
      <c r="E312" s="8" t="s">
        <v>2364</v>
      </c>
      <c r="F312" s="9">
        <v>79</v>
      </c>
      <c r="G312" s="30" t="s">
        <v>2365</v>
      </c>
      <c r="H312" s="12">
        <v>8160</v>
      </c>
      <c r="I312" s="38" t="s">
        <v>1392</v>
      </c>
      <c r="J312" s="9">
        <v>2006</v>
      </c>
    </row>
    <row r="313" spans="1:10" ht="13.5" customHeight="1">
      <c r="A313" s="9">
        <v>19</v>
      </c>
      <c r="B313" s="9" t="s">
        <v>2317</v>
      </c>
      <c r="C313" s="9" t="s">
        <v>1601</v>
      </c>
      <c r="D313" s="8" t="s">
        <v>2366</v>
      </c>
      <c r="E313" s="8" t="s">
        <v>2367</v>
      </c>
      <c r="F313" s="9">
        <v>2</v>
      </c>
      <c r="G313" s="30" t="s">
        <v>2368</v>
      </c>
      <c r="H313" s="12">
        <v>35465</v>
      </c>
      <c r="I313" s="38" t="s">
        <v>1392</v>
      </c>
      <c r="J313" s="9">
        <v>2006</v>
      </c>
    </row>
    <row r="314" spans="1:10" ht="13.5" customHeight="1">
      <c r="A314" s="9">
        <v>20</v>
      </c>
      <c r="B314" s="9" t="s">
        <v>2317</v>
      </c>
      <c r="C314" s="9" t="s">
        <v>1601</v>
      </c>
      <c r="D314" s="8" t="s">
        <v>2369</v>
      </c>
      <c r="E314" s="8" t="s">
        <v>2370</v>
      </c>
      <c r="F314" s="9">
        <v>16</v>
      </c>
      <c r="G314" s="30" t="s">
        <v>2368</v>
      </c>
      <c r="H314" s="12">
        <v>11458</v>
      </c>
      <c r="I314" s="38" t="s">
        <v>1392</v>
      </c>
      <c r="J314" s="9">
        <v>2006</v>
      </c>
    </row>
    <row r="315" spans="1:10" ht="13.5" customHeight="1">
      <c r="A315" s="9">
        <v>21</v>
      </c>
      <c r="B315" s="9" t="s">
        <v>2317</v>
      </c>
      <c r="C315" s="9" t="s">
        <v>1601</v>
      </c>
      <c r="D315" s="8" t="s">
        <v>2339</v>
      </c>
      <c r="E315" s="8" t="s">
        <v>2340</v>
      </c>
      <c r="F315" s="9">
        <v>41</v>
      </c>
      <c r="G315" s="30" t="s">
        <v>2371</v>
      </c>
      <c r="H315" s="12">
        <v>4250</v>
      </c>
      <c r="I315" s="38" t="s">
        <v>1392</v>
      </c>
      <c r="J315" s="9">
        <v>2006</v>
      </c>
    </row>
    <row r="316" spans="1:10" ht="13.5" customHeight="1">
      <c r="A316" s="9">
        <v>22</v>
      </c>
      <c r="B316" s="9" t="s">
        <v>2317</v>
      </c>
      <c r="C316" s="9" t="s">
        <v>1601</v>
      </c>
      <c r="D316" s="8" t="s">
        <v>2372</v>
      </c>
      <c r="E316" s="8" t="s">
        <v>2373</v>
      </c>
      <c r="F316" s="9">
        <v>1</v>
      </c>
      <c r="G316" s="30" t="s">
        <v>2374</v>
      </c>
      <c r="H316" s="12">
        <v>10216</v>
      </c>
      <c r="I316" s="38" t="s">
        <v>1392</v>
      </c>
      <c r="J316" s="9">
        <v>2006</v>
      </c>
    </row>
    <row r="317" spans="1:10" ht="13.5" customHeight="1">
      <c r="A317" s="4"/>
      <c r="B317" s="9"/>
      <c r="C317" s="9"/>
      <c r="D317" s="3"/>
      <c r="E317" s="3"/>
      <c r="F317" s="4"/>
      <c r="G317" s="4"/>
      <c r="H317" s="14"/>
      <c r="I317" s="13"/>
      <c r="J317" s="7"/>
    </row>
    <row r="318" spans="1:10" ht="13.5" customHeight="1">
      <c r="A318" s="4"/>
      <c r="B318" s="9" t="s">
        <v>2375</v>
      </c>
      <c r="C318" s="9"/>
      <c r="D318" s="3"/>
      <c r="E318" s="3"/>
      <c r="F318" s="4"/>
      <c r="G318" s="4"/>
      <c r="H318" s="14">
        <f>SUM(H295:H316)</f>
        <v>610487</v>
      </c>
      <c r="I318" s="13"/>
      <c r="J318" s="7"/>
    </row>
    <row r="319" spans="1:10" ht="13.5" customHeight="1">
      <c r="A319" s="3"/>
      <c r="B319" s="3"/>
      <c r="C319" s="3"/>
      <c r="D319" s="3"/>
      <c r="E319" s="3"/>
      <c r="F319" s="4"/>
      <c r="G319" s="4"/>
      <c r="H319" s="3"/>
      <c r="I319" s="6"/>
      <c r="J319" s="7"/>
    </row>
    <row r="320" spans="1:10" ht="13.5" customHeight="1">
      <c r="A320" s="9">
        <v>1</v>
      </c>
      <c r="B320" s="9" t="s">
        <v>2376</v>
      </c>
      <c r="C320" s="9" t="s">
        <v>1601</v>
      </c>
      <c r="D320" s="8" t="s">
        <v>2377</v>
      </c>
      <c r="E320" s="8" t="s">
        <v>2378</v>
      </c>
      <c r="F320" s="9" t="s">
        <v>2379</v>
      </c>
      <c r="G320" s="30" t="s">
        <v>1923</v>
      </c>
      <c r="H320" s="10">
        <v>675</v>
      </c>
      <c r="I320" s="11" t="s">
        <v>2380</v>
      </c>
      <c r="J320" s="9">
        <v>2006</v>
      </c>
    </row>
    <row r="321" spans="1:10" ht="13.5" customHeight="1">
      <c r="A321" s="9">
        <v>2</v>
      </c>
      <c r="B321" s="9" t="s">
        <v>2376</v>
      </c>
      <c r="C321" s="9" t="s">
        <v>1601</v>
      </c>
      <c r="D321" s="8" t="s">
        <v>2381</v>
      </c>
      <c r="E321" s="8" t="s">
        <v>2382</v>
      </c>
      <c r="F321" s="9" t="s">
        <v>2383</v>
      </c>
      <c r="G321" s="30" t="s">
        <v>1770</v>
      </c>
      <c r="H321" s="10">
        <v>291.86</v>
      </c>
      <c r="I321" s="11" t="s">
        <v>2380</v>
      </c>
      <c r="J321" s="9">
        <v>2006</v>
      </c>
    </row>
    <row r="322" spans="1:10" ht="13.5" customHeight="1">
      <c r="A322" s="9">
        <v>3</v>
      </c>
      <c r="B322" s="9" t="s">
        <v>2376</v>
      </c>
      <c r="C322" s="9" t="s">
        <v>1601</v>
      </c>
      <c r="D322" s="8" t="s">
        <v>2384</v>
      </c>
      <c r="E322" s="8" t="s">
        <v>2385</v>
      </c>
      <c r="F322" s="9" t="s">
        <v>2386</v>
      </c>
      <c r="G322" s="30" t="s">
        <v>2387</v>
      </c>
      <c r="H322" s="10">
        <v>1306.41</v>
      </c>
      <c r="I322" s="11" t="s">
        <v>1392</v>
      </c>
      <c r="J322" s="9">
        <v>2006</v>
      </c>
    </row>
    <row r="323" spans="1:10" ht="13.5" customHeight="1">
      <c r="A323" s="9">
        <v>4</v>
      </c>
      <c r="B323" s="9" t="s">
        <v>2376</v>
      </c>
      <c r="C323" s="9" t="s">
        <v>1601</v>
      </c>
      <c r="D323" s="8" t="s">
        <v>2388</v>
      </c>
      <c r="E323" s="8" t="s">
        <v>2389</v>
      </c>
      <c r="F323" s="9" t="s">
        <v>2390</v>
      </c>
      <c r="G323" s="30" t="s">
        <v>1938</v>
      </c>
      <c r="H323" s="10">
        <v>4442.29</v>
      </c>
      <c r="I323" s="11" t="s">
        <v>1392</v>
      </c>
      <c r="J323" s="9">
        <v>2006</v>
      </c>
    </row>
    <row r="324" spans="1:10" ht="13.5" customHeight="1">
      <c r="A324" s="9">
        <v>5</v>
      </c>
      <c r="B324" s="9" t="s">
        <v>2376</v>
      </c>
      <c r="C324" s="9" t="s">
        <v>1601</v>
      </c>
      <c r="D324" s="8" t="s">
        <v>2391</v>
      </c>
      <c r="E324" s="8" t="s">
        <v>2392</v>
      </c>
      <c r="F324" s="9" t="s">
        <v>2393</v>
      </c>
      <c r="G324" s="30" t="s">
        <v>1616</v>
      </c>
      <c r="H324" s="10">
        <v>7080.76</v>
      </c>
      <c r="I324" s="11" t="s">
        <v>1392</v>
      </c>
      <c r="J324" s="9">
        <v>2006</v>
      </c>
    </row>
    <row r="325" spans="1:10" ht="13.5" customHeight="1">
      <c r="A325" s="9">
        <v>6</v>
      </c>
      <c r="B325" s="9" t="s">
        <v>2376</v>
      </c>
      <c r="C325" s="9" t="s">
        <v>1601</v>
      </c>
      <c r="D325" s="8" t="s">
        <v>2394</v>
      </c>
      <c r="E325" s="8" t="s">
        <v>2395</v>
      </c>
      <c r="F325" s="9" t="s">
        <v>2396</v>
      </c>
      <c r="G325" s="30" t="s">
        <v>2397</v>
      </c>
      <c r="H325" s="10">
        <v>41.75</v>
      </c>
      <c r="I325" s="11" t="s">
        <v>1392</v>
      </c>
      <c r="J325" s="9">
        <v>2006</v>
      </c>
    </row>
    <row r="326" spans="1:10" ht="13.5" customHeight="1">
      <c r="A326" s="9">
        <v>7</v>
      </c>
      <c r="B326" s="9" t="s">
        <v>2376</v>
      </c>
      <c r="C326" s="9" t="s">
        <v>1601</v>
      </c>
      <c r="D326" s="8" t="s">
        <v>2398</v>
      </c>
      <c r="E326" s="8" t="s">
        <v>2399</v>
      </c>
      <c r="F326" s="9" t="s">
        <v>2400</v>
      </c>
      <c r="G326" s="30" t="s">
        <v>2401</v>
      </c>
      <c r="H326" s="10">
        <v>2259.75</v>
      </c>
      <c r="I326" s="11" t="s">
        <v>1392</v>
      </c>
      <c r="J326" s="9">
        <v>2006</v>
      </c>
    </row>
    <row r="327" spans="1:10" ht="13.5" customHeight="1">
      <c r="A327" s="9">
        <v>8</v>
      </c>
      <c r="B327" s="9" t="s">
        <v>2376</v>
      </c>
      <c r="C327" s="9" t="s">
        <v>1601</v>
      </c>
      <c r="D327" s="8" t="s">
        <v>2402</v>
      </c>
      <c r="E327" s="8" t="s">
        <v>2403</v>
      </c>
      <c r="F327" s="9" t="s">
        <v>2404</v>
      </c>
      <c r="G327" s="30" t="s">
        <v>2405</v>
      </c>
      <c r="H327" s="10">
        <v>285.99</v>
      </c>
      <c r="I327" s="11" t="s">
        <v>1392</v>
      </c>
      <c r="J327" s="9">
        <v>2006</v>
      </c>
    </row>
    <row r="328" spans="1:10" ht="13.5" customHeight="1">
      <c r="A328" s="9">
        <v>9</v>
      </c>
      <c r="B328" s="9" t="s">
        <v>2376</v>
      </c>
      <c r="C328" s="9" t="s">
        <v>1601</v>
      </c>
      <c r="D328" s="8" t="s">
        <v>2406</v>
      </c>
      <c r="E328" s="8" t="s">
        <v>2407</v>
      </c>
      <c r="F328" s="9" t="s">
        <v>2408</v>
      </c>
      <c r="G328" s="30" t="s">
        <v>1923</v>
      </c>
      <c r="H328" s="10">
        <v>1238.93</v>
      </c>
      <c r="I328" s="11" t="s">
        <v>1392</v>
      </c>
      <c r="J328" s="9">
        <v>2006</v>
      </c>
    </row>
    <row r="329" spans="1:10" ht="13.5" customHeight="1">
      <c r="A329" s="9">
        <v>10</v>
      </c>
      <c r="B329" s="9" t="s">
        <v>2376</v>
      </c>
      <c r="C329" s="9" t="s">
        <v>1601</v>
      </c>
      <c r="D329" s="8" t="s">
        <v>2409</v>
      </c>
      <c r="E329" s="8" t="s">
        <v>2410</v>
      </c>
      <c r="F329" s="9" t="s">
        <v>2411</v>
      </c>
      <c r="G329" s="30" t="s">
        <v>2412</v>
      </c>
      <c r="H329" s="10">
        <v>622.66</v>
      </c>
      <c r="I329" s="11" t="s">
        <v>1392</v>
      </c>
      <c r="J329" s="9">
        <v>2006</v>
      </c>
    </row>
    <row r="330" spans="1:10" ht="13.5" customHeight="1">
      <c r="A330" s="9">
        <v>11</v>
      </c>
      <c r="B330" s="9" t="s">
        <v>2376</v>
      </c>
      <c r="C330" s="9" t="s">
        <v>1601</v>
      </c>
      <c r="D330" s="8" t="s">
        <v>2413</v>
      </c>
      <c r="E330" s="8" t="s">
        <v>2414</v>
      </c>
      <c r="F330" s="9" t="s">
        <v>2415</v>
      </c>
      <c r="G330" s="30" t="s">
        <v>2412</v>
      </c>
      <c r="H330" s="10">
        <v>622.66</v>
      </c>
      <c r="I330" s="11" t="s">
        <v>1392</v>
      </c>
      <c r="J330" s="9">
        <v>2006</v>
      </c>
    </row>
    <row r="331" spans="1:10" ht="13.5" customHeight="1">
      <c r="A331" s="9">
        <v>12</v>
      </c>
      <c r="B331" s="9" t="s">
        <v>2376</v>
      </c>
      <c r="C331" s="9" t="s">
        <v>1601</v>
      </c>
      <c r="D331" s="8" t="s">
        <v>2416</v>
      </c>
      <c r="E331" s="8" t="s">
        <v>2417</v>
      </c>
      <c r="F331" s="9" t="s">
        <v>2418</v>
      </c>
      <c r="G331" s="30" t="s">
        <v>2045</v>
      </c>
      <c r="H331" s="10">
        <v>379.03</v>
      </c>
      <c r="I331" s="11" t="s">
        <v>1392</v>
      </c>
      <c r="J331" s="9">
        <v>2006</v>
      </c>
    </row>
    <row r="332" spans="1:10" ht="13.5" customHeight="1">
      <c r="A332" s="9">
        <v>13</v>
      </c>
      <c r="B332" s="9" t="s">
        <v>2376</v>
      </c>
      <c r="C332" s="9" t="s">
        <v>1601</v>
      </c>
      <c r="D332" s="8" t="s">
        <v>2419</v>
      </c>
      <c r="E332" s="8" t="s">
        <v>2420</v>
      </c>
      <c r="F332" s="9" t="s">
        <v>2421</v>
      </c>
      <c r="G332" s="30" t="s">
        <v>1770</v>
      </c>
      <c r="H332" s="10">
        <v>288.34</v>
      </c>
      <c r="I332" s="11" t="s">
        <v>1392</v>
      </c>
      <c r="J332" s="9">
        <v>2006</v>
      </c>
    </row>
    <row r="333" spans="1:10" ht="13.5" customHeight="1">
      <c r="A333" s="9">
        <v>14</v>
      </c>
      <c r="B333" s="9" t="s">
        <v>2376</v>
      </c>
      <c r="C333" s="9" t="s">
        <v>1601</v>
      </c>
      <c r="D333" s="8" t="s">
        <v>2422</v>
      </c>
      <c r="E333" s="8" t="s">
        <v>2423</v>
      </c>
      <c r="F333" s="9" t="s">
        <v>2424</v>
      </c>
      <c r="G333" s="30" t="s">
        <v>1946</v>
      </c>
      <c r="H333" s="10">
        <v>13886.63</v>
      </c>
      <c r="I333" s="11" t="s">
        <v>1392</v>
      </c>
      <c r="J333" s="9">
        <v>2006</v>
      </c>
    </row>
    <row r="334" spans="1:10" ht="13.5" customHeight="1">
      <c r="A334" s="9">
        <v>15</v>
      </c>
      <c r="B334" s="9" t="s">
        <v>2376</v>
      </c>
      <c r="C334" s="9" t="s">
        <v>1601</v>
      </c>
      <c r="D334" s="8" t="s">
        <v>2425</v>
      </c>
      <c r="E334" s="8" t="s">
        <v>2426</v>
      </c>
      <c r="F334" s="9" t="s">
        <v>2427</v>
      </c>
      <c r="G334" s="30" t="s">
        <v>1871</v>
      </c>
      <c r="H334" s="10">
        <v>31.55</v>
      </c>
      <c r="I334" s="11" t="s">
        <v>1392</v>
      </c>
      <c r="J334" s="9">
        <v>2006</v>
      </c>
    </row>
    <row r="335" spans="1:10" ht="13.5" customHeight="1">
      <c r="A335" s="9">
        <v>16</v>
      </c>
      <c r="B335" s="9" t="s">
        <v>2376</v>
      </c>
      <c r="C335" s="9" t="s">
        <v>1601</v>
      </c>
      <c r="D335" s="8" t="s">
        <v>2428</v>
      </c>
      <c r="E335" s="8" t="s">
        <v>2429</v>
      </c>
      <c r="F335" s="9" t="s">
        <v>2430</v>
      </c>
      <c r="G335" s="30" t="s">
        <v>2431</v>
      </c>
      <c r="H335" s="10">
        <v>82.26</v>
      </c>
      <c r="I335" s="11" t="s">
        <v>1392</v>
      </c>
      <c r="J335" s="9">
        <v>2006</v>
      </c>
    </row>
    <row r="336" spans="1:10" ht="13.5" customHeight="1">
      <c r="A336" s="9">
        <v>17</v>
      </c>
      <c r="B336" s="9" t="s">
        <v>2376</v>
      </c>
      <c r="C336" s="9" t="s">
        <v>1601</v>
      </c>
      <c r="D336" s="8" t="s">
        <v>2432</v>
      </c>
      <c r="E336" s="8" t="s">
        <v>2433</v>
      </c>
      <c r="F336" s="9" t="s">
        <v>2434</v>
      </c>
      <c r="G336" s="30" t="s">
        <v>1674</v>
      </c>
      <c r="H336" s="10">
        <v>192.25</v>
      </c>
      <c r="I336" s="11" t="s">
        <v>1392</v>
      </c>
      <c r="J336" s="9">
        <v>2006</v>
      </c>
    </row>
    <row r="337" spans="1:10" ht="13.5" customHeight="1">
      <c r="A337" s="9">
        <v>18</v>
      </c>
      <c r="B337" s="9" t="s">
        <v>2376</v>
      </c>
      <c r="C337" s="9" t="s">
        <v>1601</v>
      </c>
      <c r="D337" s="8" t="s">
        <v>2435</v>
      </c>
      <c r="E337" s="8" t="s">
        <v>2436</v>
      </c>
      <c r="F337" s="9" t="s">
        <v>2437</v>
      </c>
      <c r="G337" s="30" t="s">
        <v>2210</v>
      </c>
      <c r="H337" s="10">
        <v>101.75</v>
      </c>
      <c r="I337" s="11" t="s">
        <v>1392</v>
      </c>
      <c r="J337" s="9">
        <v>2006</v>
      </c>
    </row>
    <row r="338" spans="1:10" ht="13.5" customHeight="1">
      <c r="A338" s="39"/>
      <c r="B338" s="39"/>
      <c r="C338" s="39"/>
      <c r="D338" s="7"/>
      <c r="E338" s="7"/>
      <c r="F338" s="9"/>
      <c r="G338" s="9"/>
      <c r="H338" s="10"/>
      <c r="I338" s="40"/>
      <c r="J338" s="7"/>
    </row>
    <row r="339" spans="1:10" ht="13.5" customHeight="1">
      <c r="A339" s="4"/>
      <c r="B339" s="9" t="s">
        <v>1552</v>
      </c>
      <c r="C339" s="9"/>
      <c r="D339" s="7"/>
      <c r="E339" s="7"/>
      <c r="F339" s="9"/>
      <c r="G339" s="9"/>
      <c r="H339" s="41">
        <f>SUM(H320:H338)</f>
        <v>33829.87</v>
      </c>
      <c r="I339" s="40"/>
      <c r="J339" s="7"/>
    </row>
    <row r="340" spans="1:10" ht="13.5" customHeight="1">
      <c r="A340" s="3"/>
      <c r="B340" s="3"/>
      <c r="C340" s="3"/>
      <c r="D340" s="3"/>
      <c r="E340" s="3"/>
      <c r="F340" s="4"/>
      <c r="G340" s="4"/>
      <c r="H340" s="3"/>
      <c r="I340" s="6"/>
      <c r="J340" s="7"/>
    </row>
    <row r="341" spans="1:10" ht="13.5" customHeight="1">
      <c r="A341" s="9">
        <v>1</v>
      </c>
      <c r="B341" s="9" t="s">
        <v>2438</v>
      </c>
      <c r="C341" s="9" t="s">
        <v>1601</v>
      </c>
      <c r="D341" s="8" t="s">
        <v>2439</v>
      </c>
      <c r="E341" s="42" t="s">
        <v>2440</v>
      </c>
      <c r="F341" s="43" t="s">
        <v>2441</v>
      </c>
      <c r="G341" s="44" t="s">
        <v>2270</v>
      </c>
      <c r="H341" s="10">
        <v>183.6</v>
      </c>
      <c r="I341" s="11" t="s">
        <v>1392</v>
      </c>
      <c r="J341" s="9">
        <v>2006</v>
      </c>
    </row>
    <row r="342" spans="1:10" ht="13.5" customHeight="1">
      <c r="A342" s="9">
        <v>2</v>
      </c>
      <c r="B342" s="9" t="s">
        <v>2438</v>
      </c>
      <c r="C342" s="9" t="s">
        <v>1601</v>
      </c>
      <c r="D342" s="8" t="s">
        <v>2442</v>
      </c>
      <c r="E342" s="42" t="s">
        <v>2443</v>
      </c>
      <c r="F342" s="43" t="s">
        <v>2444</v>
      </c>
      <c r="G342" s="44" t="s">
        <v>2445</v>
      </c>
      <c r="H342" s="10">
        <v>45.64</v>
      </c>
      <c r="I342" s="11" t="s">
        <v>1392</v>
      </c>
      <c r="J342" s="9">
        <v>2006</v>
      </c>
    </row>
    <row r="343" spans="1:10" ht="13.5" customHeight="1">
      <c r="A343" s="9">
        <v>3</v>
      </c>
      <c r="B343" s="9" t="s">
        <v>2438</v>
      </c>
      <c r="C343" s="9" t="s">
        <v>1601</v>
      </c>
      <c r="D343" s="8" t="s">
        <v>2446</v>
      </c>
      <c r="E343" s="42" t="s">
        <v>2447</v>
      </c>
      <c r="F343" s="43" t="s">
        <v>2448</v>
      </c>
      <c r="G343" s="44" t="s">
        <v>2449</v>
      </c>
      <c r="H343" s="10">
        <v>175.39</v>
      </c>
      <c r="I343" s="11" t="s">
        <v>1392</v>
      </c>
      <c r="J343" s="9">
        <v>2006</v>
      </c>
    </row>
    <row r="344" spans="1:10" ht="13.5" customHeight="1">
      <c r="A344" s="9">
        <v>4</v>
      </c>
      <c r="B344" s="9" t="s">
        <v>2438</v>
      </c>
      <c r="C344" s="9" t="s">
        <v>1601</v>
      </c>
      <c r="D344" s="7" t="s">
        <v>2450</v>
      </c>
      <c r="E344" s="42" t="s">
        <v>2451</v>
      </c>
      <c r="F344" s="43" t="s">
        <v>2452</v>
      </c>
      <c r="G344" s="44" t="s">
        <v>2453</v>
      </c>
      <c r="H344" s="10">
        <v>1234.92</v>
      </c>
      <c r="I344" s="11" t="s">
        <v>1392</v>
      </c>
      <c r="J344" s="9">
        <v>2006</v>
      </c>
    </row>
    <row r="345" spans="1:10" ht="13.5" customHeight="1">
      <c r="A345" s="9">
        <v>5</v>
      </c>
      <c r="B345" s="9" t="s">
        <v>2438</v>
      </c>
      <c r="C345" s="9" t="s">
        <v>1601</v>
      </c>
      <c r="D345" s="7" t="s">
        <v>2454</v>
      </c>
      <c r="E345" s="42" t="s">
        <v>2455</v>
      </c>
      <c r="F345" s="43" t="s">
        <v>2456</v>
      </c>
      <c r="G345" s="44" t="s">
        <v>2457</v>
      </c>
      <c r="H345" s="10">
        <v>38.92</v>
      </c>
      <c r="I345" s="11" t="s">
        <v>1392</v>
      </c>
      <c r="J345" s="9">
        <v>2006</v>
      </c>
    </row>
    <row r="346" spans="1:10" ht="13.5" customHeight="1">
      <c r="A346" s="9">
        <v>6</v>
      </c>
      <c r="B346" s="9" t="s">
        <v>2438</v>
      </c>
      <c r="C346" s="9" t="s">
        <v>1601</v>
      </c>
      <c r="D346" s="7" t="s">
        <v>2458</v>
      </c>
      <c r="E346" s="42" t="s">
        <v>2459</v>
      </c>
      <c r="F346" s="43" t="s">
        <v>2460</v>
      </c>
      <c r="G346" s="44" t="s">
        <v>1774</v>
      </c>
      <c r="H346" s="10">
        <v>92.3</v>
      </c>
      <c r="I346" s="11" t="s">
        <v>1392</v>
      </c>
      <c r="J346" s="9">
        <v>2006</v>
      </c>
    </row>
    <row r="347" spans="1:10" ht="13.5" customHeight="1">
      <c r="A347" s="9">
        <v>7</v>
      </c>
      <c r="B347" s="9" t="s">
        <v>2438</v>
      </c>
      <c r="C347" s="9" t="s">
        <v>1601</v>
      </c>
      <c r="D347" s="7" t="s">
        <v>2461</v>
      </c>
      <c r="E347" s="42" t="s">
        <v>2462</v>
      </c>
      <c r="F347" s="43" t="s">
        <v>2463</v>
      </c>
      <c r="G347" s="44" t="s">
        <v>2464</v>
      </c>
      <c r="H347" s="10">
        <v>145.99</v>
      </c>
      <c r="I347" s="11" t="s">
        <v>1392</v>
      </c>
      <c r="J347" s="9">
        <v>2006</v>
      </c>
    </row>
    <row r="348" spans="1:10" ht="13.5" customHeight="1">
      <c r="A348" s="9">
        <v>8</v>
      </c>
      <c r="B348" s="9" t="s">
        <v>2438</v>
      </c>
      <c r="C348" s="9" t="s">
        <v>1601</v>
      </c>
      <c r="D348" s="7" t="s">
        <v>2465</v>
      </c>
      <c r="E348" s="42" t="s">
        <v>2466</v>
      </c>
      <c r="F348" s="43" t="s">
        <v>2467</v>
      </c>
      <c r="G348" s="44" t="s">
        <v>1551</v>
      </c>
      <c r="H348" s="10">
        <v>60.9</v>
      </c>
      <c r="I348" s="11" t="s">
        <v>1392</v>
      </c>
      <c r="J348" s="9">
        <v>2006</v>
      </c>
    </row>
    <row r="349" spans="1:10" ht="13.5" customHeight="1">
      <c r="A349" s="9">
        <v>9</v>
      </c>
      <c r="B349" s="9" t="s">
        <v>2438</v>
      </c>
      <c r="C349" s="9" t="s">
        <v>1601</v>
      </c>
      <c r="D349" s="7" t="s">
        <v>2468</v>
      </c>
      <c r="E349" s="42" t="s">
        <v>2469</v>
      </c>
      <c r="F349" s="43" t="s">
        <v>2470</v>
      </c>
      <c r="G349" s="45" t="s">
        <v>1697</v>
      </c>
      <c r="H349" s="10">
        <v>4085.81</v>
      </c>
      <c r="I349" s="11" t="s">
        <v>1392</v>
      </c>
      <c r="J349" s="9">
        <v>2006</v>
      </c>
    </row>
    <row r="350" spans="1:10" ht="13.5" customHeight="1">
      <c r="A350" s="9">
        <v>10</v>
      </c>
      <c r="B350" s="9" t="s">
        <v>2438</v>
      </c>
      <c r="C350" s="9" t="s">
        <v>1601</v>
      </c>
      <c r="D350" s="7" t="s">
        <v>2471</v>
      </c>
      <c r="E350" s="42" t="s">
        <v>2472</v>
      </c>
      <c r="F350" s="43" t="s">
        <v>2473</v>
      </c>
      <c r="G350" s="43" t="s">
        <v>1778</v>
      </c>
      <c r="H350" s="10">
        <v>3053.92</v>
      </c>
      <c r="I350" s="11" t="s">
        <v>1392</v>
      </c>
      <c r="J350" s="9">
        <v>2006</v>
      </c>
    </row>
    <row r="351" spans="1:10" ht="13.5" customHeight="1">
      <c r="A351" s="9">
        <v>11</v>
      </c>
      <c r="B351" s="9" t="s">
        <v>2438</v>
      </c>
      <c r="C351" s="9" t="s">
        <v>1601</v>
      </c>
      <c r="D351" s="7" t="s">
        <v>2474</v>
      </c>
      <c r="E351" s="42" t="s">
        <v>2475</v>
      </c>
      <c r="F351" s="43" t="s">
        <v>2476</v>
      </c>
      <c r="G351" s="43" t="s">
        <v>2477</v>
      </c>
      <c r="H351" s="10">
        <v>6248.1</v>
      </c>
      <c r="I351" s="11" t="s">
        <v>1392</v>
      </c>
      <c r="J351" s="9">
        <v>2006</v>
      </c>
    </row>
    <row r="352" spans="1:10" ht="13.5" customHeight="1">
      <c r="A352" s="9">
        <v>12</v>
      </c>
      <c r="B352" s="9" t="s">
        <v>2438</v>
      </c>
      <c r="C352" s="9" t="s">
        <v>1601</v>
      </c>
      <c r="D352" s="7" t="s">
        <v>2478</v>
      </c>
      <c r="E352" s="42" t="s">
        <v>2479</v>
      </c>
      <c r="F352" s="43" t="s">
        <v>2480</v>
      </c>
      <c r="G352" s="43" t="s">
        <v>2196</v>
      </c>
      <c r="H352" s="10">
        <v>2424.49</v>
      </c>
      <c r="I352" s="11" t="s">
        <v>1392</v>
      </c>
      <c r="J352" s="9">
        <v>2006</v>
      </c>
    </row>
    <row r="353" spans="1:10" ht="13.5" customHeight="1">
      <c r="A353" s="9">
        <v>13</v>
      </c>
      <c r="B353" s="9" t="s">
        <v>2438</v>
      </c>
      <c r="C353" s="9" t="s">
        <v>1601</v>
      </c>
      <c r="D353" s="7" t="s">
        <v>2481</v>
      </c>
      <c r="E353" s="42" t="s">
        <v>2482</v>
      </c>
      <c r="F353" s="43" t="s">
        <v>2483</v>
      </c>
      <c r="G353" s="44" t="s">
        <v>2127</v>
      </c>
      <c r="H353" s="10">
        <v>199.72</v>
      </c>
      <c r="I353" s="11" t="s">
        <v>1392</v>
      </c>
      <c r="J353" s="9">
        <v>2006</v>
      </c>
    </row>
    <row r="354" spans="1:10" ht="13.5" customHeight="1">
      <c r="A354" s="9">
        <v>14</v>
      </c>
      <c r="B354" s="9" t="s">
        <v>2438</v>
      </c>
      <c r="C354" s="9" t="s">
        <v>1601</v>
      </c>
      <c r="D354" s="7" t="s">
        <v>2484</v>
      </c>
      <c r="E354" s="42" t="s">
        <v>2485</v>
      </c>
      <c r="F354" s="43" t="s">
        <v>2486</v>
      </c>
      <c r="G354" s="44" t="s">
        <v>1978</v>
      </c>
      <c r="H354" s="10">
        <v>173.95</v>
      </c>
      <c r="I354" s="11" t="s">
        <v>1392</v>
      </c>
      <c r="J354" s="9">
        <v>2006</v>
      </c>
    </row>
    <row r="355" spans="1:10" ht="13.5" customHeight="1">
      <c r="A355" s="9">
        <v>15</v>
      </c>
      <c r="B355" s="9" t="s">
        <v>2438</v>
      </c>
      <c r="C355" s="9" t="s">
        <v>1601</v>
      </c>
      <c r="D355" s="7" t="s">
        <v>2468</v>
      </c>
      <c r="E355" s="42" t="s">
        <v>2487</v>
      </c>
      <c r="F355" s="43" t="s">
        <v>2488</v>
      </c>
      <c r="G355" s="44" t="s">
        <v>2489</v>
      </c>
      <c r="H355" s="10">
        <v>255.75</v>
      </c>
      <c r="I355" s="11" t="s">
        <v>1392</v>
      </c>
      <c r="J355" s="9">
        <v>2006</v>
      </c>
    </row>
    <row r="356" spans="1:10" ht="13.5" customHeight="1">
      <c r="A356" s="9">
        <v>16</v>
      </c>
      <c r="B356" s="9" t="s">
        <v>2438</v>
      </c>
      <c r="C356" s="9" t="s">
        <v>1601</v>
      </c>
      <c r="D356" s="7" t="s">
        <v>2490</v>
      </c>
      <c r="E356" s="42" t="s">
        <v>2491</v>
      </c>
      <c r="F356" s="43" t="s">
        <v>2492</v>
      </c>
      <c r="G356" s="44" t="s">
        <v>1544</v>
      </c>
      <c r="H356" s="10">
        <v>2195.49</v>
      </c>
      <c r="I356" s="11" t="s">
        <v>1392</v>
      </c>
      <c r="J356" s="9">
        <v>2006</v>
      </c>
    </row>
    <row r="357" spans="1:10" ht="13.5" customHeight="1">
      <c r="A357" s="9">
        <v>17</v>
      </c>
      <c r="B357" s="9" t="s">
        <v>2438</v>
      </c>
      <c r="C357" s="9" t="s">
        <v>1601</v>
      </c>
      <c r="D357" s="7" t="s">
        <v>2493</v>
      </c>
      <c r="E357" s="42" t="s">
        <v>2494</v>
      </c>
      <c r="F357" s="43" t="s">
        <v>2495</v>
      </c>
      <c r="G357" s="44" t="s">
        <v>1978</v>
      </c>
      <c r="H357" s="10">
        <v>7.01</v>
      </c>
      <c r="I357" s="11" t="s">
        <v>1392</v>
      </c>
      <c r="J357" s="9">
        <v>2006</v>
      </c>
    </row>
    <row r="358" spans="1:10" ht="13.5" customHeight="1">
      <c r="A358" s="9">
        <v>18</v>
      </c>
      <c r="B358" s="9" t="s">
        <v>2438</v>
      </c>
      <c r="C358" s="9" t="s">
        <v>1601</v>
      </c>
      <c r="D358" s="7" t="s">
        <v>2496</v>
      </c>
      <c r="E358" s="42" t="s">
        <v>2497</v>
      </c>
      <c r="F358" s="43" t="s">
        <v>2498</v>
      </c>
      <c r="G358" s="44" t="s">
        <v>1894</v>
      </c>
      <c r="H358" s="10">
        <v>1275.66</v>
      </c>
      <c r="I358" s="11" t="s">
        <v>1392</v>
      </c>
      <c r="J358" s="9">
        <v>2006</v>
      </c>
    </row>
    <row r="359" spans="1:10" ht="13.5" customHeight="1">
      <c r="A359" s="9">
        <v>19</v>
      </c>
      <c r="B359" s="9" t="s">
        <v>2438</v>
      </c>
      <c r="C359" s="9" t="s">
        <v>1601</v>
      </c>
      <c r="D359" s="7" t="s">
        <v>2499</v>
      </c>
      <c r="E359" s="42" t="s">
        <v>2500</v>
      </c>
      <c r="F359" s="43" t="s">
        <v>2501</v>
      </c>
      <c r="G359" s="44" t="s">
        <v>2405</v>
      </c>
      <c r="H359" s="10">
        <v>6154.64</v>
      </c>
      <c r="I359" s="11" t="s">
        <v>1392</v>
      </c>
      <c r="J359" s="9">
        <v>2006</v>
      </c>
    </row>
    <row r="360" spans="1:10" ht="13.5" customHeight="1">
      <c r="A360" s="9">
        <v>20</v>
      </c>
      <c r="B360" s="9" t="s">
        <v>2438</v>
      </c>
      <c r="C360" s="9" t="s">
        <v>1601</v>
      </c>
      <c r="D360" s="7" t="s">
        <v>2502</v>
      </c>
      <c r="E360" s="42" t="s">
        <v>2503</v>
      </c>
      <c r="F360" s="43" t="s">
        <v>2504</v>
      </c>
      <c r="G360" s="44" t="s">
        <v>2505</v>
      </c>
      <c r="H360" s="10">
        <v>1314.36</v>
      </c>
      <c r="I360" s="11" t="s">
        <v>1392</v>
      </c>
      <c r="J360" s="9">
        <v>2006</v>
      </c>
    </row>
    <row r="361" spans="1:10" ht="13.5" customHeight="1">
      <c r="A361" s="9">
        <v>21</v>
      </c>
      <c r="B361" s="9" t="s">
        <v>2438</v>
      </c>
      <c r="C361" s="9" t="s">
        <v>1601</v>
      </c>
      <c r="D361" s="7" t="s">
        <v>2506</v>
      </c>
      <c r="E361" s="42" t="s">
        <v>2507</v>
      </c>
      <c r="F361" s="43" t="s">
        <v>2508</v>
      </c>
      <c r="G361" s="44" t="s">
        <v>2509</v>
      </c>
      <c r="H361" s="10">
        <v>82.64</v>
      </c>
      <c r="I361" s="11" t="s">
        <v>1392</v>
      </c>
      <c r="J361" s="9">
        <v>2006</v>
      </c>
    </row>
    <row r="362" spans="1:10" ht="13.5" customHeight="1">
      <c r="A362" s="9">
        <v>22</v>
      </c>
      <c r="B362" s="9" t="s">
        <v>2438</v>
      </c>
      <c r="C362" s="9" t="s">
        <v>1601</v>
      </c>
      <c r="D362" s="7" t="s">
        <v>2510</v>
      </c>
      <c r="E362" s="42" t="s">
        <v>2511</v>
      </c>
      <c r="F362" s="43" t="s">
        <v>2512</v>
      </c>
      <c r="G362" s="44" t="s">
        <v>2135</v>
      </c>
      <c r="H362" s="10">
        <v>1303.21</v>
      </c>
      <c r="I362" s="11" t="s">
        <v>1392</v>
      </c>
      <c r="J362" s="9">
        <v>2006</v>
      </c>
    </row>
    <row r="363" spans="1:10" ht="13.5" customHeight="1">
      <c r="A363" s="9">
        <v>23</v>
      </c>
      <c r="B363" s="9" t="s">
        <v>2438</v>
      </c>
      <c r="C363" s="9" t="s">
        <v>1601</v>
      </c>
      <c r="D363" s="7" t="s">
        <v>2513</v>
      </c>
      <c r="E363" s="42" t="s">
        <v>2514</v>
      </c>
      <c r="F363" s="43" t="s">
        <v>2515</v>
      </c>
      <c r="G363" s="44" t="s">
        <v>2516</v>
      </c>
      <c r="H363" s="10">
        <v>441.09</v>
      </c>
      <c r="I363" s="11" t="s">
        <v>1392</v>
      </c>
      <c r="J363" s="9">
        <v>2006</v>
      </c>
    </row>
    <row r="364" spans="1:10" ht="13.5" customHeight="1">
      <c r="A364" s="9">
        <v>24</v>
      </c>
      <c r="B364" s="9" t="s">
        <v>2438</v>
      </c>
      <c r="C364" s="9" t="s">
        <v>1601</v>
      </c>
      <c r="D364" s="7" t="s">
        <v>2517</v>
      </c>
      <c r="E364" s="42" t="s">
        <v>2518</v>
      </c>
      <c r="F364" s="43" t="s">
        <v>2519</v>
      </c>
      <c r="G364" s="44" t="s">
        <v>2520</v>
      </c>
      <c r="H364" s="10">
        <v>197.3</v>
      </c>
      <c r="I364" s="11" t="s">
        <v>1392</v>
      </c>
      <c r="J364" s="9">
        <v>2006</v>
      </c>
    </row>
    <row r="365" spans="1:10" ht="13.5" customHeight="1">
      <c r="A365" s="9">
        <v>25</v>
      </c>
      <c r="B365" s="9" t="s">
        <v>2438</v>
      </c>
      <c r="C365" s="9" t="s">
        <v>1601</v>
      </c>
      <c r="D365" s="7" t="s">
        <v>2521</v>
      </c>
      <c r="E365" s="42" t="s">
        <v>2522</v>
      </c>
      <c r="F365" s="43" t="s">
        <v>2523</v>
      </c>
      <c r="G365" s="44" t="s">
        <v>1456</v>
      </c>
      <c r="H365" s="10">
        <v>254.52</v>
      </c>
      <c r="I365" s="11" t="s">
        <v>1392</v>
      </c>
      <c r="J365" s="9">
        <v>2006</v>
      </c>
    </row>
    <row r="366" spans="1:10" ht="13.5" customHeight="1">
      <c r="A366" s="9">
        <v>26</v>
      </c>
      <c r="B366" s="9" t="s">
        <v>2438</v>
      </c>
      <c r="C366" s="9" t="s">
        <v>1601</v>
      </c>
      <c r="D366" s="7" t="s">
        <v>2524</v>
      </c>
      <c r="E366" s="42" t="s">
        <v>2525</v>
      </c>
      <c r="F366" s="43" t="s">
        <v>2526</v>
      </c>
      <c r="G366" s="44" t="s">
        <v>2527</v>
      </c>
      <c r="H366" s="10">
        <v>211.44</v>
      </c>
      <c r="I366" s="11" t="s">
        <v>1392</v>
      </c>
      <c r="J366" s="9">
        <v>2006</v>
      </c>
    </row>
    <row r="367" spans="1:10" ht="13.5" customHeight="1">
      <c r="A367" s="9">
        <v>27</v>
      </c>
      <c r="B367" s="9" t="s">
        <v>2438</v>
      </c>
      <c r="C367" s="9" t="s">
        <v>1601</v>
      </c>
      <c r="D367" s="7" t="s">
        <v>2528</v>
      </c>
      <c r="E367" s="42" t="s">
        <v>2529</v>
      </c>
      <c r="F367" s="43" t="s">
        <v>2530</v>
      </c>
      <c r="G367" s="44" t="s">
        <v>2531</v>
      </c>
      <c r="H367" s="10">
        <v>1209.86</v>
      </c>
      <c r="I367" s="11" t="s">
        <v>1392</v>
      </c>
      <c r="J367" s="9">
        <v>2006</v>
      </c>
    </row>
    <row r="368" spans="1:10" ht="13.5" customHeight="1">
      <c r="A368" s="9">
        <v>28</v>
      </c>
      <c r="B368" s="9" t="s">
        <v>2438</v>
      </c>
      <c r="C368" s="9" t="s">
        <v>1601</v>
      </c>
      <c r="D368" s="7" t="s">
        <v>2532</v>
      </c>
      <c r="E368" s="42" t="s">
        <v>2533</v>
      </c>
      <c r="F368" s="43" t="s">
        <v>2534</v>
      </c>
      <c r="G368" s="44" t="s">
        <v>2477</v>
      </c>
      <c r="H368" s="10">
        <v>682.93</v>
      </c>
      <c r="I368" s="11" t="s">
        <v>1392</v>
      </c>
      <c r="J368" s="9">
        <v>2006</v>
      </c>
    </row>
    <row r="369" spans="1:10" ht="13.5" customHeight="1">
      <c r="A369" s="9">
        <v>29</v>
      </c>
      <c r="B369" s="9" t="s">
        <v>2438</v>
      </c>
      <c r="C369" s="9" t="s">
        <v>1601</v>
      </c>
      <c r="D369" s="7" t="s">
        <v>2535</v>
      </c>
      <c r="E369" s="42" t="s">
        <v>2536</v>
      </c>
      <c r="F369" s="43" t="s">
        <v>2537</v>
      </c>
      <c r="G369" s="44" t="s">
        <v>2223</v>
      </c>
      <c r="H369" s="10">
        <v>2405.46</v>
      </c>
      <c r="I369" s="11" t="s">
        <v>1392</v>
      </c>
      <c r="J369" s="9">
        <v>2006</v>
      </c>
    </row>
    <row r="370" spans="1:10" ht="13.5" customHeight="1">
      <c r="A370" s="9">
        <v>30</v>
      </c>
      <c r="B370" s="9" t="s">
        <v>2438</v>
      </c>
      <c r="C370" s="9" t="s">
        <v>1601</v>
      </c>
      <c r="D370" s="7" t="s">
        <v>2538</v>
      </c>
      <c r="E370" s="42" t="s">
        <v>2539</v>
      </c>
      <c r="F370" s="43" t="s">
        <v>2540</v>
      </c>
      <c r="G370" s="44" t="s">
        <v>2266</v>
      </c>
      <c r="H370" s="10">
        <v>148.99</v>
      </c>
      <c r="I370" s="11" t="s">
        <v>1392</v>
      </c>
      <c r="J370" s="9">
        <v>2006</v>
      </c>
    </row>
    <row r="371" spans="1:10" ht="13.5" customHeight="1">
      <c r="A371" s="9">
        <v>31</v>
      </c>
      <c r="B371" s="9" t="s">
        <v>2438</v>
      </c>
      <c r="C371" s="9" t="s">
        <v>1601</v>
      </c>
      <c r="D371" s="7" t="s">
        <v>2541</v>
      </c>
      <c r="E371" s="42" t="s">
        <v>2542</v>
      </c>
      <c r="F371" s="43" t="s">
        <v>2543</v>
      </c>
      <c r="G371" s="44" t="s">
        <v>1774</v>
      </c>
      <c r="H371" s="10">
        <v>394.53</v>
      </c>
      <c r="I371" s="11" t="s">
        <v>1392</v>
      </c>
      <c r="J371" s="9">
        <v>2006</v>
      </c>
    </row>
    <row r="372" spans="1:10" ht="13.5" customHeight="1">
      <c r="A372" s="9">
        <v>32</v>
      </c>
      <c r="B372" s="9" t="s">
        <v>2438</v>
      </c>
      <c r="C372" s="9" t="s">
        <v>1601</v>
      </c>
      <c r="D372" s="7" t="s">
        <v>2544</v>
      </c>
      <c r="E372" s="42" t="s">
        <v>2545</v>
      </c>
      <c r="F372" s="43" t="s">
        <v>2546</v>
      </c>
      <c r="G372" s="44" t="s">
        <v>1750</v>
      </c>
      <c r="H372" s="10">
        <v>92.83</v>
      </c>
      <c r="I372" s="11" t="s">
        <v>1392</v>
      </c>
      <c r="J372" s="9">
        <v>2006</v>
      </c>
    </row>
    <row r="373" spans="1:10" ht="13.5" customHeight="1">
      <c r="A373" s="9">
        <v>33</v>
      </c>
      <c r="B373" s="9" t="s">
        <v>2438</v>
      </c>
      <c r="C373" s="9" t="s">
        <v>1601</v>
      </c>
      <c r="D373" s="7" t="s">
        <v>2547</v>
      </c>
      <c r="E373" s="42" t="s">
        <v>2548</v>
      </c>
      <c r="F373" s="43" t="s">
        <v>2549</v>
      </c>
      <c r="G373" s="44" t="s">
        <v>2180</v>
      </c>
      <c r="H373" s="10">
        <v>570.28</v>
      </c>
      <c r="I373" s="11" t="s">
        <v>1392</v>
      </c>
      <c r="J373" s="9">
        <v>2006</v>
      </c>
    </row>
    <row r="374" spans="1:10" ht="13.5" customHeight="1">
      <c r="A374" s="9">
        <v>34</v>
      </c>
      <c r="B374" s="9" t="s">
        <v>2438</v>
      </c>
      <c r="C374" s="9" t="s">
        <v>1601</v>
      </c>
      <c r="D374" s="7" t="s">
        <v>2550</v>
      </c>
      <c r="E374" s="42" t="s">
        <v>2551</v>
      </c>
      <c r="F374" s="43" t="s">
        <v>2552</v>
      </c>
      <c r="G374" s="44" t="s">
        <v>1723</v>
      </c>
      <c r="H374" s="10">
        <v>1263.73</v>
      </c>
      <c r="I374" s="11" t="s">
        <v>1392</v>
      </c>
      <c r="J374" s="9">
        <v>2006</v>
      </c>
    </row>
    <row r="375" spans="1:10" ht="13.5" customHeight="1">
      <c r="A375" s="9">
        <v>35</v>
      </c>
      <c r="B375" s="9" t="s">
        <v>2438</v>
      </c>
      <c r="C375" s="9" t="s">
        <v>1601</v>
      </c>
      <c r="D375" s="7" t="s">
        <v>2553</v>
      </c>
      <c r="E375" s="42" t="s">
        <v>2554</v>
      </c>
      <c r="F375" s="43" t="s">
        <v>2555</v>
      </c>
      <c r="G375" s="44" t="s">
        <v>1509</v>
      </c>
      <c r="H375" s="10">
        <v>1248.14</v>
      </c>
      <c r="I375" s="11" t="s">
        <v>1392</v>
      </c>
      <c r="J375" s="9">
        <v>2006</v>
      </c>
    </row>
    <row r="376" spans="1:10" ht="13.5" customHeight="1">
      <c r="A376" s="9">
        <v>36</v>
      </c>
      <c r="B376" s="9" t="s">
        <v>2438</v>
      </c>
      <c r="C376" s="9" t="s">
        <v>1601</v>
      </c>
      <c r="D376" s="7" t="s">
        <v>2556</v>
      </c>
      <c r="E376" s="42" t="s">
        <v>2557</v>
      </c>
      <c r="F376" s="43" t="s">
        <v>2558</v>
      </c>
      <c r="G376" s="44" t="s">
        <v>1404</v>
      </c>
      <c r="H376" s="10">
        <v>2624.24</v>
      </c>
      <c r="I376" s="11" t="s">
        <v>1392</v>
      </c>
      <c r="J376" s="9">
        <v>2006</v>
      </c>
    </row>
    <row r="377" spans="1:10" ht="13.5" customHeight="1">
      <c r="A377" s="9">
        <v>37</v>
      </c>
      <c r="B377" s="9" t="s">
        <v>2438</v>
      </c>
      <c r="C377" s="9" t="s">
        <v>1601</v>
      </c>
      <c r="D377" s="7" t="s">
        <v>2559</v>
      </c>
      <c r="E377" s="42" t="s">
        <v>2560</v>
      </c>
      <c r="F377" s="43" t="s">
        <v>2561</v>
      </c>
      <c r="G377" s="44" t="s">
        <v>2401</v>
      </c>
      <c r="H377" s="10">
        <v>114.16</v>
      </c>
      <c r="I377" s="11" t="s">
        <v>1392</v>
      </c>
      <c r="J377" s="9">
        <v>2006</v>
      </c>
    </row>
    <row r="378" spans="1:10" ht="13.5" customHeight="1">
      <c r="A378" s="9">
        <v>38</v>
      </c>
      <c r="B378" s="9" t="s">
        <v>2438</v>
      </c>
      <c r="C378" s="9" t="s">
        <v>1601</v>
      </c>
      <c r="D378" s="7" t="s">
        <v>2562</v>
      </c>
      <c r="E378" s="42" t="s">
        <v>2563</v>
      </c>
      <c r="F378" s="43" t="s">
        <v>2564</v>
      </c>
      <c r="G378" s="44" t="s">
        <v>2565</v>
      </c>
      <c r="H378" s="10">
        <v>79.52</v>
      </c>
      <c r="I378" s="11" t="s">
        <v>1392</v>
      </c>
      <c r="J378" s="9">
        <v>2006</v>
      </c>
    </row>
    <row r="379" spans="1:10" ht="13.5" customHeight="1">
      <c r="A379" s="9">
        <v>39</v>
      </c>
      <c r="B379" s="9" t="s">
        <v>2438</v>
      </c>
      <c r="C379" s="9" t="s">
        <v>1601</v>
      </c>
      <c r="D379" s="7" t="s">
        <v>2566</v>
      </c>
      <c r="E379" s="42" t="s">
        <v>2567</v>
      </c>
      <c r="F379" s="43" t="s">
        <v>2568</v>
      </c>
      <c r="G379" s="44" t="s">
        <v>2569</v>
      </c>
      <c r="H379" s="10">
        <v>150.81</v>
      </c>
      <c r="I379" s="11" t="s">
        <v>1392</v>
      </c>
      <c r="J379" s="9">
        <v>2006</v>
      </c>
    </row>
    <row r="380" spans="1:10" ht="13.5" customHeight="1">
      <c r="A380" s="9">
        <v>40</v>
      </c>
      <c r="B380" s="9" t="s">
        <v>2438</v>
      </c>
      <c r="C380" s="9" t="s">
        <v>1601</v>
      </c>
      <c r="D380" s="7" t="s">
        <v>2570</v>
      </c>
      <c r="E380" s="42" t="s">
        <v>2571</v>
      </c>
      <c r="F380" s="43" t="s">
        <v>2572</v>
      </c>
      <c r="G380" s="44" t="s">
        <v>2573</v>
      </c>
      <c r="H380" s="10">
        <v>28</v>
      </c>
      <c r="I380" s="11" t="s">
        <v>1392</v>
      </c>
      <c r="J380" s="9">
        <v>2006</v>
      </c>
    </row>
    <row r="381" spans="1:10" ht="13.5" customHeight="1">
      <c r="A381" s="9">
        <v>41</v>
      </c>
      <c r="B381" s="9" t="s">
        <v>2438</v>
      </c>
      <c r="C381" s="9" t="s">
        <v>1601</v>
      </c>
      <c r="D381" s="7" t="s">
        <v>2574</v>
      </c>
      <c r="E381" s="42" t="s">
        <v>2575</v>
      </c>
      <c r="F381" s="43" t="s">
        <v>2576</v>
      </c>
      <c r="G381" s="44" t="s">
        <v>2577</v>
      </c>
      <c r="H381" s="10">
        <v>0.12</v>
      </c>
      <c r="I381" s="11" t="s">
        <v>1392</v>
      </c>
      <c r="J381" s="9">
        <v>2006</v>
      </c>
    </row>
    <row r="382" spans="1:10" ht="13.5" customHeight="1">
      <c r="A382" s="9">
        <v>42</v>
      </c>
      <c r="B382" s="9" t="s">
        <v>2438</v>
      </c>
      <c r="C382" s="9" t="s">
        <v>1601</v>
      </c>
      <c r="D382" s="7" t="s">
        <v>2578</v>
      </c>
      <c r="E382" s="42" t="s">
        <v>2579</v>
      </c>
      <c r="F382" s="43" t="s">
        <v>2580</v>
      </c>
      <c r="G382" s="44" t="s">
        <v>2035</v>
      </c>
      <c r="H382" s="10">
        <v>1158.9</v>
      </c>
      <c r="I382" s="11" t="s">
        <v>1392</v>
      </c>
      <c r="J382" s="9">
        <v>2006</v>
      </c>
    </row>
    <row r="383" spans="1:10" ht="13.5" customHeight="1">
      <c r="A383" s="9">
        <v>43</v>
      </c>
      <c r="B383" s="9" t="s">
        <v>2438</v>
      </c>
      <c r="C383" s="9" t="s">
        <v>1601</v>
      </c>
      <c r="D383" s="7" t="s">
        <v>2581</v>
      </c>
      <c r="E383" s="42" t="s">
        <v>2582</v>
      </c>
      <c r="F383" s="43" t="s">
        <v>2583</v>
      </c>
      <c r="G383" s="44" t="s">
        <v>1894</v>
      </c>
      <c r="H383" s="10">
        <v>341.05</v>
      </c>
      <c r="I383" s="11" t="s">
        <v>1392</v>
      </c>
      <c r="J383" s="9">
        <v>2006</v>
      </c>
    </row>
    <row r="384" spans="1:10" ht="13.5" customHeight="1">
      <c r="A384" s="9">
        <v>44</v>
      </c>
      <c r="B384" s="9" t="s">
        <v>2438</v>
      </c>
      <c r="C384" s="9" t="s">
        <v>1601</v>
      </c>
      <c r="D384" s="7" t="s">
        <v>2584</v>
      </c>
      <c r="E384" s="42" t="s">
        <v>2585</v>
      </c>
      <c r="F384" s="43" t="s">
        <v>2586</v>
      </c>
      <c r="G384" s="44" t="s">
        <v>1938</v>
      </c>
      <c r="H384" s="10">
        <v>2878.82</v>
      </c>
      <c r="I384" s="11" t="s">
        <v>1392</v>
      </c>
      <c r="J384" s="9">
        <v>2006</v>
      </c>
    </row>
    <row r="385" spans="1:10" ht="13.5" customHeight="1">
      <c r="A385" s="9">
        <v>45</v>
      </c>
      <c r="B385" s="9" t="s">
        <v>2438</v>
      </c>
      <c r="C385" s="9" t="s">
        <v>1601</v>
      </c>
      <c r="D385" s="7" t="s">
        <v>2587</v>
      </c>
      <c r="E385" s="42" t="s">
        <v>2588</v>
      </c>
      <c r="F385" s="43" t="s">
        <v>2589</v>
      </c>
      <c r="G385" s="44" t="s">
        <v>1396</v>
      </c>
      <c r="H385" s="10">
        <v>16764.19</v>
      </c>
      <c r="I385" s="11" t="s">
        <v>1392</v>
      </c>
      <c r="J385" s="9">
        <v>2006</v>
      </c>
    </row>
    <row r="386" spans="1:10" ht="13.5" customHeight="1">
      <c r="A386" s="9">
        <v>46</v>
      </c>
      <c r="B386" s="9" t="s">
        <v>2438</v>
      </c>
      <c r="C386" s="9" t="s">
        <v>1601</v>
      </c>
      <c r="D386" s="7" t="s">
        <v>2590</v>
      </c>
      <c r="E386" s="42" t="s">
        <v>2591</v>
      </c>
      <c r="F386" s="43" t="s">
        <v>2592</v>
      </c>
      <c r="G386" s="44" t="s">
        <v>2577</v>
      </c>
      <c r="H386" s="10">
        <v>3049.44</v>
      </c>
      <c r="I386" s="11" t="s">
        <v>1392</v>
      </c>
      <c r="J386" s="9">
        <v>2006</v>
      </c>
    </row>
    <row r="387" spans="1:10" ht="13.5" customHeight="1">
      <c r="A387" s="9">
        <v>47</v>
      </c>
      <c r="B387" s="9" t="s">
        <v>2438</v>
      </c>
      <c r="C387" s="9" t="s">
        <v>1601</v>
      </c>
      <c r="D387" s="7" t="s">
        <v>2593</v>
      </c>
      <c r="E387" s="42" t="s">
        <v>2594</v>
      </c>
      <c r="F387" s="43" t="s">
        <v>2595</v>
      </c>
      <c r="G387" s="44" t="s">
        <v>2596</v>
      </c>
      <c r="H387" s="10">
        <v>44.58</v>
      </c>
      <c r="I387" s="11" t="s">
        <v>1392</v>
      </c>
      <c r="J387" s="9">
        <v>2006</v>
      </c>
    </row>
    <row r="388" spans="1:10" ht="13.5" customHeight="1">
      <c r="A388" s="9">
        <v>48</v>
      </c>
      <c r="B388" s="9" t="s">
        <v>2438</v>
      </c>
      <c r="C388" s="9" t="s">
        <v>1601</v>
      </c>
      <c r="D388" s="7" t="s">
        <v>2597</v>
      </c>
      <c r="E388" s="42" t="s">
        <v>2598</v>
      </c>
      <c r="F388" s="43" t="s">
        <v>2599</v>
      </c>
      <c r="G388" s="44" t="s">
        <v>2600</v>
      </c>
      <c r="H388" s="10">
        <v>83.61</v>
      </c>
      <c r="I388" s="11" t="s">
        <v>1392</v>
      </c>
      <c r="J388" s="9">
        <v>2006</v>
      </c>
    </row>
    <row r="389" spans="1:10" ht="13.5" customHeight="1">
      <c r="A389" s="9">
        <v>49</v>
      </c>
      <c r="B389" s="9" t="s">
        <v>2438</v>
      </c>
      <c r="C389" s="9" t="s">
        <v>1601</v>
      </c>
      <c r="D389" s="7" t="s">
        <v>2601</v>
      </c>
      <c r="E389" s="42" t="s">
        <v>2602</v>
      </c>
      <c r="F389" s="43" t="s">
        <v>2603</v>
      </c>
      <c r="G389" s="44" t="s">
        <v>1978</v>
      </c>
      <c r="H389" s="10">
        <v>66.44</v>
      </c>
      <c r="I389" s="11" t="s">
        <v>1392</v>
      </c>
      <c r="J389" s="9">
        <v>2006</v>
      </c>
    </row>
    <row r="390" spans="1:10" ht="13.5" customHeight="1">
      <c r="A390" s="9">
        <v>50</v>
      </c>
      <c r="B390" s="9" t="s">
        <v>2438</v>
      </c>
      <c r="C390" s="9" t="s">
        <v>1601</v>
      </c>
      <c r="D390" s="7" t="s">
        <v>2604</v>
      </c>
      <c r="E390" s="42" t="s">
        <v>2605</v>
      </c>
      <c r="F390" s="43" t="s">
        <v>2606</v>
      </c>
      <c r="G390" s="44" t="s">
        <v>1478</v>
      </c>
      <c r="H390" s="10">
        <v>13.19</v>
      </c>
      <c r="I390" s="11" t="s">
        <v>1392</v>
      </c>
      <c r="J390" s="9">
        <v>2006</v>
      </c>
    </row>
    <row r="391" spans="1:10" ht="13.5" customHeight="1">
      <c r="A391" s="9">
        <v>51</v>
      </c>
      <c r="B391" s="9" t="s">
        <v>2438</v>
      </c>
      <c r="C391" s="9" t="s">
        <v>1601</v>
      </c>
      <c r="D391" s="7" t="s">
        <v>2607</v>
      </c>
      <c r="E391" s="42" t="s">
        <v>2608</v>
      </c>
      <c r="F391" s="43" t="s">
        <v>2609</v>
      </c>
      <c r="G391" s="44" t="s">
        <v>2569</v>
      </c>
      <c r="H391" s="10">
        <v>150.81</v>
      </c>
      <c r="I391" s="11" t="s">
        <v>1392</v>
      </c>
      <c r="J391" s="9">
        <v>2006</v>
      </c>
    </row>
    <row r="392" spans="1:10" ht="13.5" customHeight="1">
      <c r="A392" s="9">
        <v>52</v>
      </c>
      <c r="B392" s="9" t="s">
        <v>2438</v>
      </c>
      <c r="C392" s="9" t="s">
        <v>1601</v>
      </c>
      <c r="D392" s="7" t="s">
        <v>2610</v>
      </c>
      <c r="E392" s="42" t="s">
        <v>2611</v>
      </c>
      <c r="F392" s="43" t="s">
        <v>2612</v>
      </c>
      <c r="G392" s="44" t="s">
        <v>2613</v>
      </c>
      <c r="H392" s="10">
        <v>4729.05</v>
      </c>
      <c r="I392" s="11" t="s">
        <v>2614</v>
      </c>
      <c r="J392" s="9">
        <v>2006</v>
      </c>
    </row>
    <row r="393" spans="1:10" ht="13.5" customHeight="1">
      <c r="A393" s="9">
        <v>53</v>
      </c>
      <c r="B393" s="9" t="s">
        <v>2438</v>
      </c>
      <c r="C393" s="9" t="s">
        <v>1601</v>
      </c>
      <c r="D393" s="7" t="s">
        <v>2615</v>
      </c>
      <c r="E393" s="42" t="s">
        <v>2616</v>
      </c>
      <c r="F393" s="43" t="s">
        <v>2617</v>
      </c>
      <c r="G393" s="44" t="s">
        <v>1428</v>
      </c>
      <c r="H393" s="10">
        <v>17.15</v>
      </c>
      <c r="I393" s="11" t="s">
        <v>2614</v>
      </c>
      <c r="J393" s="9">
        <v>2006</v>
      </c>
    </row>
    <row r="394" spans="1:10" ht="13.5" customHeight="1">
      <c r="A394" s="9">
        <v>54</v>
      </c>
      <c r="B394" s="9" t="s">
        <v>2438</v>
      </c>
      <c r="C394" s="9" t="s">
        <v>1601</v>
      </c>
      <c r="D394" s="7" t="s">
        <v>2618</v>
      </c>
      <c r="E394" s="42"/>
      <c r="F394" s="44" t="s">
        <v>2619</v>
      </c>
      <c r="G394" s="44" t="s">
        <v>2620</v>
      </c>
      <c r="H394" s="10">
        <v>900</v>
      </c>
      <c r="I394" s="11" t="s">
        <v>2621</v>
      </c>
      <c r="J394" s="9">
        <v>2006</v>
      </c>
    </row>
    <row r="395" spans="1:10" ht="13.5" customHeight="1">
      <c r="A395" s="9">
        <v>55</v>
      </c>
      <c r="B395" s="9" t="s">
        <v>2438</v>
      </c>
      <c r="C395" s="9" t="s">
        <v>1601</v>
      </c>
      <c r="D395" s="7" t="s">
        <v>2622</v>
      </c>
      <c r="E395" s="42"/>
      <c r="F395" s="44" t="s">
        <v>2623</v>
      </c>
      <c r="G395" s="44" t="s">
        <v>2035</v>
      </c>
      <c r="H395" s="10">
        <v>260</v>
      </c>
      <c r="I395" s="11" t="s">
        <v>2621</v>
      </c>
      <c r="J395" s="9">
        <v>2006</v>
      </c>
    </row>
    <row r="396" spans="1:10" ht="13.5" customHeight="1">
      <c r="A396" s="9">
        <v>56</v>
      </c>
      <c r="B396" s="9" t="s">
        <v>2438</v>
      </c>
      <c r="C396" s="9" t="s">
        <v>1601</v>
      </c>
      <c r="D396" s="7" t="s">
        <v>2624</v>
      </c>
      <c r="E396" s="7"/>
      <c r="F396" s="30" t="s">
        <v>2625</v>
      </c>
      <c r="G396" s="30" t="s">
        <v>2626</v>
      </c>
      <c r="H396" s="10">
        <v>557</v>
      </c>
      <c r="I396" s="11" t="s">
        <v>2621</v>
      </c>
      <c r="J396" s="9">
        <v>2006</v>
      </c>
    </row>
    <row r="397" spans="1:10" ht="13.5" customHeight="1">
      <c r="A397" s="9">
        <v>57</v>
      </c>
      <c r="B397" s="9" t="s">
        <v>2438</v>
      </c>
      <c r="C397" s="9" t="s">
        <v>1601</v>
      </c>
      <c r="D397" s="7" t="s">
        <v>2627</v>
      </c>
      <c r="E397" s="7"/>
      <c r="F397" s="30" t="s">
        <v>2628</v>
      </c>
      <c r="G397" s="30" t="s">
        <v>2629</v>
      </c>
      <c r="H397" s="10">
        <v>500</v>
      </c>
      <c r="I397" s="11" t="s">
        <v>1488</v>
      </c>
      <c r="J397" s="9">
        <v>2006</v>
      </c>
    </row>
    <row r="398" spans="1:10" ht="13.5" customHeight="1">
      <c r="A398" s="9">
        <v>58</v>
      </c>
      <c r="B398" s="9" t="s">
        <v>2438</v>
      </c>
      <c r="C398" s="9" t="s">
        <v>1601</v>
      </c>
      <c r="D398" s="7" t="s">
        <v>2630</v>
      </c>
      <c r="E398" s="7"/>
      <c r="F398" s="30" t="s">
        <v>2631</v>
      </c>
      <c r="G398" s="30" t="s">
        <v>2632</v>
      </c>
      <c r="H398" s="10">
        <v>189.86</v>
      </c>
      <c r="I398" s="11" t="s">
        <v>2621</v>
      </c>
      <c r="J398" s="9">
        <v>2006</v>
      </c>
    </row>
    <row r="399" spans="1:10" ht="13.5" customHeight="1">
      <c r="A399" s="9">
        <v>59</v>
      </c>
      <c r="B399" s="9" t="s">
        <v>2438</v>
      </c>
      <c r="C399" s="9" t="s">
        <v>1601</v>
      </c>
      <c r="D399" s="7" t="s">
        <v>2633</v>
      </c>
      <c r="E399" s="7"/>
      <c r="F399" s="30" t="s">
        <v>2634</v>
      </c>
      <c r="G399" s="9" t="s">
        <v>2635</v>
      </c>
      <c r="H399" s="10">
        <v>2608.77</v>
      </c>
      <c r="I399" s="11" t="s">
        <v>2621</v>
      </c>
      <c r="J399" s="9">
        <v>2006</v>
      </c>
    </row>
    <row r="400" spans="1:10" ht="13.5" customHeight="1">
      <c r="A400" s="9">
        <v>60</v>
      </c>
      <c r="B400" s="9" t="s">
        <v>2438</v>
      </c>
      <c r="C400" s="9" t="s">
        <v>1601</v>
      </c>
      <c r="D400" s="7" t="s">
        <v>2636</v>
      </c>
      <c r="E400" s="7"/>
      <c r="F400" s="30" t="s">
        <v>2637</v>
      </c>
      <c r="G400" s="30" t="s">
        <v>2632</v>
      </c>
      <c r="H400" s="10">
        <v>28.48</v>
      </c>
      <c r="I400" s="11" t="s">
        <v>2621</v>
      </c>
      <c r="J400" s="9">
        <v>2006</v>
      </c>
    </row>
    <row r="401" spans="1:10" ht="13.5" customHeight="1">
      <c r="A401" s="9">
        <v>61</v>
      </c>
      <c r="B401" s="9" t="s">
        <v>2438</v>
      </c>
      <c r="C401" s="9" t="s">
        <v>1601</v>
      </c>
      <c r="D401" s="7" t="s">
        <v>2638</v>
      </c>
      <c r="E401" s="7"/>
      <c r="F401" s="30" t="s">
        <v>2639</v>
      </c>
      <c r="G401" s="30" t="s">
        <v>2640</v>
      </c>
      <c r="H401" s="10">
        <v>713.02</v>
      </c>
      <c r="I401" s="11" t="s">
        <v>2197</v>
      </c>
      <c r="J401" s="9">
        <v>2006</v>
      </c>
    </row>
    <row r="402" spans="1:10" ht="13.5" customHeight="1">
      <c r="A402" s="9">
        <v>62</v>
      </c>
      <c r="B402" s="9" t="s">
        <v>2438</v>
      </c>
      <c r="C402" s="9" t="s">
        <v>1601</v>
      </c>
      <c r="D402" s="7" t="s">
        <v>2641</v>
      </c>
      <c r="E402" s="7"/>
      <c r="F402" s="30" t="s">
        <v>2642</v>
      </c>
      <c r="G402" s="30" t="s">
        <v>2643</v>
      </c>
      <c r="H402" s="10">
        <v>110.7</v>
      </c>
      <c r="I402" s="11" t="s">
        <v>2197</v>
      </c>
      <c r="J402" s="9">
        <v>2006</v>
      </c>
    </row>
    <row r="403" spans="1:10" ht="13.5" customHeight="1">
      <c r="A403" s="9">
        <v>63</v>
      </c>
      <c r="B403" s="9" t="s">
        <v>2438</v>
      </c>
      <c r="C403" s="9" t="s">
        <v>1601</v>
      </c>
      <c r="D403" s="7" t="s">
        <v>2644</v>
      </c>
      <c r="E403" s="7"/>
      <c r="F403" s="30" t="s">
        <v>2645</v>
      </c>
      <c r="G403" s="30" t="s">
        <v>2646</v>
      </c>
      <c r="H403" s="10">
        <v>25000</v>
      </c>
      <c r="I403" s="11" t="s">
        <v>2647</v>
      </c>
      <c r="J403" s="9">
        <v>2006</v>
      </c>
    </row>
    <row r="404" spans="1:10" ht="13.5" customHeight="1">
      <c r="A404" s="9">
        <v>64</v>
      </c>
      <c r="B404" s="9" t="s">
        <v>2438</v>
      </c>
      <c r="C404" s="9" t="s">
        <v>1601</v>
      </c>
      <c r="D404" s="7" t="s">
        <v>2648</v>
      </c>
      <c r="E404" s="7"/>
      <c r="F404" s="30" t="s">
        <v>2649</v>
      </c>
      <c r="G404" s="30" t="s">
        <v>2650</v>
      </c>
      <c r="H404" s="10">
        <v>1000</v>
      </c>
      <c r="I404" s="11" t="s">
        <v>2647</v>
      </c>
      <c r="J404" s="9">
        <v>2006</v>
      </c>
    </row>
    <row r="405" spans="1:10" ht="13.5" customHeight="1">
      <c r="A405" s="9">
        <v>65</v>
      </c>
      <c r="B405" s="9" t="s">
        <v>2438</v>
      </c>
      <c r="C405" s="9" t="s">
        <v>1601</v>
      </c>
      <c r="D405" s="7" t="s">
        <v>2648</v>
      </c>
      <c r="E405" s="7"/>
      <c r="F405" s="30" t="s">
        <v>2651</v>
      </c>
      <c r="G405" s="30" t="s">
        <v>2652</v>
      </c>
      <c r="H405" s="10">
        <v>180</v>
      </c>
      <c r="I405" s="11" t="s">
        <v>2647</v>
      </c>
      <c r="J405" s="9">
        <v>2006</v>
      </c>
    </row>
    <row r="406" spans="1:10" ht="13.5" customHeight="1">
      <c r="A406" s="9">
        <v>66</v>
      </c>
      <c r="B406" s="9" t="s">
        <v>2438</v>
      </c>
      <c r="C406" s="9" t="s">
        <v>1601</v>
      </c>
      <c r="D406" s="7" t="s">
        <v>2653</v>
      </c>
      <c r="E406" s="7"/>
      <c r="F406" s="30" t="s">
        <v>2654</v>
      </c>
      <c r="G406" s="30" t="s">
        <v>2655</v>
      </c>
      <c r="H406" s="10">
        <v>5000</v>
      </c>
      <c r="I406" s="11" t="s">
        <v>1475</v>
      </c>
      <c r="J406" s="9">
        <v>2006</v>
      </c>
    </row>
    <row r="407" spans="1:10" ht="13.5" customHeight="1">
      <c r="A407" s="9">
        <v>67</v>
      </c>
      <c r="B407" s="9" t="s">
        <v>2438</v>
      </c>
      <c r="C407" s="9" t="s">
        <v>1601</v>
      </c>
      <c r="D407" s="7" t="s">
        <v>2648</v>
      </c>
      <c r="E407" s="7"/>
      <c r="F407" s="30" t="s">
        <v>2656</v>
      </c>
      <c r="G407" s="30" t="s">
        <v>2657</v>
      </c>
      <c r="H407" s="10">
        <v>1000</v>
      </c>
      <c r="I407" s="11" t="s">
        <v>2647</v>
      </c>
      <c r="J407" s="9">
        <v>2006</v>
      </c>
    </row>
    <row r="408" spans="1:10" ht="13.5" customHeight="1">
      <c r="A408" s="9">
        <v>68</v>
      </c>
      <c r="B408" s="9" t="s">
        <v>2438</v>
      </c>
      <c r="C408" s="9" t="s">
        <v>1601</v>
      </c>
      <c r="D408" s="7" t="s">
        <v>2648</v>
      </c>
      <c r="E408" s="7"/>
      <c r="F408" s="30" t="s">
        <v>2658</v>
      </c>
      <c r="G408" s="36">
        <v>35044</v>
      </c>
      <c r="H408" s="10">
        <v>1000</v>
      </c>
      <c r="I408" s="11" t="s">
        <v>2647</v>
      </c>
      <c r="J408" s="9">
        <v>2006</v>
      </c>
    </row>
    <row r="409" spans="1:10" ht="13.5" customHeight="1">
      <c r="A409" s="9">
        <v>69</v>
      </c>
      <c r="B409" s="9" t="s">
        <v>2438</v>
      </c>
      <c r="C409" s="9" t="s">
        <v>1601</v>
      </c>
      <c r="D409" s="7" t="s">
        <v>2648</v>
      </c>
      <c r="E409" s="7"/>
      <c r="F409" s="30" t="s">
        <v>2659</v>
      </c>
      <c r="G409" s="30" t="s">
        <v>2660</v>
      </c>
      <c r="H409" s="10">
        <v>500</v>
      </c>
      <c r="I409" s="11" t="s">
        <v>2647</v>
      </c>
      <c r="J409" s="9">
        <v>2006</v>
      </c>
    </row>
    <row r="410" spans="1:10" ht="13.5" customHeight="1">
      <c r="A410" s="8"/>
      <c r="B410" s="8"/>
      <c r="C410" s="8"/>
      <c r="D410" s="8"/>
      <c r="E410" s="8"/>
      <c r="F410" s="9"/>
      <c r="G410" s="9"/>
      <c r="H410" s="10"/>
      <c r="I410" s="40"/>
      <c r="J410" s="7"/>
    </row>
    <row r="411" spans="1:10" ht="13.5" customHeight="1">
      <c r="A411" s="4"/>
      <c r="B411" s="9" t="s">
        <v>1552</v>
      </c>
      <c r="C411" s="9"/>
      <c r="D411" s="8"/>
      <c r="E411" s="8"/>
      <c r="F411" s="9"/>
      <c r="G411" s="9"/>
      <c r="H411" s="14">
        <f>SUM(H341:H410)</f>
        <v>111715.42</v>
      </c>
      <c r="I411" s="40"/>
      <c r="J411" s="7"/>
    </row>
    <row r="412" spans="1:10" ht="13.5" customHeight="1">
      <c r="A412" s="3"/>
      <c r="B412" s="3"/>
      <c r="C412" s="3"/>
      <c r="D412" s="3"/>
      <c r="E412" s="3"/>
      <c r="F412" s="4"/>
      <c r="G412" s="4"/>
      <c r="H412" s="3"/>
      <c r="I412" s="6"/>
      <c r="J412" s="7"/>
    </row>
    <row r="413" spans="1:10" ht="13.5" customHeight="1">
      <c r="A413" s="9">
        <v>1</v>
      </c>
      <c r="B413" s="9" t="s">
        <v>2661</v>
      </c>
      <c r="C413" s="9" t="s">
        <v>1601</v>
      </c>
      <c r="D413" s="7" t="s">
        <v>2662</v>
      </c>
      <c r="E413" s="7" t="s">
        <v>2663</v>
      </c>
      <c r="F413" s="9">
        <v>1330</v>
      </c>
      <c r="G413" s="30" t="s">
        <v>2664</v>
      </c>
      <c r="H413" s="10">
        <v>37.63</v>
      </c>
      <c r="I413" s="11" t="s">
        <v>2665</v>
      </c>
      <c r="J413" s="9">
        <v>2006</v>
      </c>
    </row>
    <row r="414" spans="1:10" ht="13.5" customHeight="1">
      <c r="A414" s="9">
        <v>2</v>
      </c>
      <c r="B414" s="9" t="s">
        <v>2661</v>
      </c>
      <c r="C414" s="9" t="s">
        <v>1601</v>
      </c>
      <c r="D414" s="7" t="s">
        <v>2666</v>
      </c>
      <c r="E414" s="7" t="s">
        <v>2667</v>
      </c>
      <c r="F414" s="9" t="s">
        <v>2668</v>
      </c>
      <c r="G414" s="30" t="s">
        <v>2669</v>
      </c>
      <c r="H414" s="10">
        <v>78.67</v>
      </c>
      <c r="I414" s="11" t="s">
        <v>2665</v>
      </c>
      <c r="J414" s="9">
        <v>2006</v>
      </c>
    </row>
    <row r="415" spans="1:10" ht="13.5" customHeight="1">
      <c r="A415" s="9">
        <v>3</v>
      </c>
      <c r="B415" s="9" t="s">
        <v>2661</v>
      </c>
      <c r="C415" s="9" t="s">
        <v>1601</v>
      </c>
      <c r="D415" s="7" t="s">
        <v>2670</v>
      </c>
      <c r="E415" s="7" t="s">
        <v>2671</v>
      </c>
      <c r="F415" s="9" t="s">
        <v>2672</v>
      </c>
      <c r="G415" s="30" t="s">
        <v>2673</v>
      </c>
      <c r="H415" s="10">
        <v>639.43</v>
      </c>
      <c r="I415" s="11" t="s">
        <v>2665</v>
      </c>
      <c r="J415" s="9">
        <v>2006</v>
      </c>
    </row>
    <row r="416" spans="1:10" ht="13.5" customHeight="1">
      <c r="A416" s="9">
        <v>4</v>
      </c>
      <c r="B416" s="9" t="s">
        <v>2661</v>
      </c>
      <c r="C416" s="9" t="s">
        <v>1601</v>
      </c>
      <c r="D416" s="7" t="s">
        <v>2674</v>
      </c>
      <c r="E416" s="7" t="s">
        <v>2675</v>
      </c>
      <c r="F416" s="9" t="s">
        <v>2676</v>
      </c>
      <c r="G416" s="30" t="s">
        <v>2677</v>
      </c>
      <c r="H416" s="10">
        <v>202.37</v>
      </c>
      <c r="I416" s="11" t="s">
        <v>2665</v>
      </c>
      <c r="J416" s="9">
        <v>2006</v>
      </c>
    </row>
    <row r="417" spans="1:10" ht="13.5" customHeight="1">
      <c r="A417" s="9">
        <v>5</v>
      </c>
      <c r="B417" s="9" t="s">
        <v>2661</v>
      </c>
      <c r="C417" s="9" t="s">
        <v>1601</v>
      </c>
      <c r="D417" s="7" t="s">
        <v>2678</v>
      </c>
      <c r="E417" s="7" t="s">
        <v>2679</v>
      </c>
      <c r="F417" s="9" t="s">
        <v>2680</v>
      </c>
      <c r="G417" s="30" t="s">
        <v>2681</v>
      </c>
      <c r="H417" s="10">
        <v>3572.58</v>
      </c>
      <c r="I417" s="11" t="s">
        <v>2665</v>
      </c>
      <c r="J417" s="9">
        <v>2006</v>
      </c>
    </row>
    <row r="418" spans="1:10" ht="13.5" customHeight="1">
      <c r="A418" s="9">
        <v>6</v>
      </c>
      <c r="B418" s="9" t="s">
        <v>2661</v>
      </c>
      <c r="C418" s="9" t="s">
        <v>1601</v>
      </c>
      <c r="D418" s="7" t="s">
        <v>2682</v>
      </c>
      <c r="E418" s="7" t="s">
        <v>2683</v>
      </c>
      <c r="F418" s="9" t="s">
        <v>2684</v>
      </c>
      <c r="G418" s="30" t="s">
        <v>2685</v>
      </c>
      <c r="H418" s="10">
        <v>408.61</v>
      </c>
      <c r="I418" s="11" t="s">
        <v>2665</v>
      </c>
      <c r="J418" s="9">
        <v>2006</v>
      </c>
    </row>
    <row r="419" spans="1:10" ht="13.5" customHeight="1">
      <c r="A419" s="9">
        <v>7</v>
      </c>
      <c r="B419" s="9" t="s">
        <v>2661</v>
      </c>
      <c r="C419" s="9" t="s">
        <v>1601</v>
      </c>
      <c r="D419" s="7" t="s">
        <v>2686</v>
      </c>
      <c r="E419" s="7" t="s">
        <v>2687</v>
      </c>
      <c r="F419" s="9">
        <v>4051</v>
      </c>
      <c r="G419" s="30" t="s">
        <v>2688</v>
      </c>
      <c r="H419" s="10">
        <v>57.22</v>
      </c>
      <c r="I419" s="11" t="s">
        <v>2665</v>
      </c>
      <c r="J419" s="9">
        <v>2006</v>
      </c>
    </row>
    <row r="420" spans="1:10" ht="13.5" customHeight="1">
      <c r="A420" s="9">
        <v>8</v>
      </c>
      <c r="B420" s="9" t="s">
        <v>2661</v>
      </c>
      <c r="C420" s="9" t="s">
        <v>1601</v>
      </c>
      <c r="D420" s="7" t="s">
        <v>2689</v>
      </c>
      <c r="E420" s="7" t="s">
        <v>2690</v>
      </c>
      <c r="F420" s="9">
        <v>5551</v>
      </c>
      <c r="G420" s="30" t="s">
        <v>2691</v>
      </c>
      <c r="H420" s="10">
        <v>150.13</v>
      </c>
      <c r="I420" s="11" t="s">
        <v>2665</v>
      </c>
      <c r="J420" s="9">
        <v>2006</v>
      </c>
    </row>
    <row r="421" spans="1:10" ht="13.5" customHeight="1">
      <c r="A421" s="9">
        <v>9</v>
      </c>
      <c r="B421" s="9" t="s">
        <v>2661</v>
      </c>
      <c r="C421" s="9" t="s">
        <v>1601</v>
      </c>
      <c r="D421" s="7" t="s">
        <v>2692</v>
      </c>
      <c r="E421" s="7" t="s">
        <v>2690</v>
      </c>
      <c r="F421" s="9" t="s">
        <v>2693</v>
      </c>
      <c r="G421" s="9" t="s">
        <v>2329</v>
      </c>
      <c r="H421" s="10">
        <v>101.51</v>
      </c>
      <c r="I421" s="11" t="s">
        <v>2665</v>
      </c>
      <c r="J421" s="9">
        <v>2006</v>
      </c>
    </row>
    <row r="422" spans="1:10" ht="13.5" customHeight="1">
      <c r="A422" s="9">
        <v>10</v>
      </c>
      <c r="B422" s="9" t="s">
        <v>2661</v>
      </c>
      <c r="C422" s="9" t="s">
        <v>1601</v>
      </c>
      <c r="D422" s="7" t="s">
        <v>2694</v>
      </c>
      <c r="E422" s="7" t="s">
        <v>2695</v>
      </c>
      <c r="F422" s="9" t="s">
        <v>2696</v>
      </c>
      <c r="G422" s="30" t="s">
        <v>2697</v>
      </c>
      <c r="H422" s="10">
        <v>20.01</v>
      </c>
      <c r="I422" s="11" t="s">
        <v>2665</v>
      </c>
      <c r="J422" s="9">
        <v>2006</v>
      </c>
    </row>
    <row r="423" spans="1:10" ht="13.5" customHeight="1">
      <c r="A423" s="9">
        <v>11</v>
      </c>
      <c r="B423" s="9" t="s">
        <v>2661</v>
      </c>
      <c r="C423" s="9" t="s">
        <v>1601</v>
      </c>
      <c r="D423" s="7" t="s">
        <v>2698</v>
      </c>
      <c r="E423" s="7" t="s">
        <v>2699</v>
      </c>
      <c r="F423" s="9" t="s">
        <v>2700</v>
      </c>
      <c r="G423" s="30" t="s">
        <v>2701</v>
      </c>
      <c r="H423" s="10">
        <v>71.11</v>
      </c>
      <c r="I423" s="11" t="s">
        <v>2665</v>
      </c>
      <c r="J423" s="9">
        <v>2006</v>
      </c>
    </row>
    <row r="424" spans="1:10" ht="13.5" customHeight="1">
      <c r="A424" s="9">
        <v>12</v>
      </c>
      <c r="B424" s="9" t="s">
        <v>2661</v>
      </c>
      <c r="C424" s="9" t="s">
        <v>1601</v>
      </c>
      <c r="D424" s="7" t="s">
        <v>2702</v>
      </c>
      <c r="E424" s="7" t="s">
        <v>2699</v>
      </c>
      <c r="F424" s="9" t="s">
        <v>2703</v>
      </c>
      <c r="G424" s="30" t="s">
        <v>2704</v>
      </c>
      <c r="H424" s="10">
        <v>46.99</v>
      </c>
      <c r="I424" s="11" t="s">
        <v>2665</v>
      </c>
      <c r="J424" s="9">
        <v>2006</v>
      </c>
    </row>
    <row r="425" spans="1:10" ht="13.5" customHeight="1">
      <c r="A425" s="9">
        <v>13</v>
      </c>
      <c r="B425" s="9" t="s">
        <v>2661</v>
      </c>
      <c r="C425" s="9" t="s">
        <v>1601</v>
      </c>
      <c r="D425" s="7" t="s">
        <v>2705</v>
      </c>
      <c r="E425" s="7" t="s">
        <v>2699</v>
      </c>
      <c r="F425" s="9" t="s">
        <v>2706</v>
      </c>
      <c r="G425" s="30" t="s">
        <v>2707</v>
      </c>
      <c r="H425" s="10">
        <v>46.99</v>
      </c>
      <c r="I425" s="11" t="s">
        <v>2665</v>
      </c>
      <c r="J425" s="9">
        <v>2006</v>
      </c>
    </row>
    <row r="426" spans="1:10" ht="13.5" customHeight="1">
      <c r="A426" s="9">
        <v>14</v>
      </c>
      <c r="B426" s="9" t="s">
        <v>2661</v>
      </c>
      <c r="C426" s="9" t="s">
        <v>1601</v>
      </c>
      <c r="D426" s="7" t="s">
        <v>2708</v>
      </c>
      <c r="E426" s="7" t="s">
        <v>2709</v>
      </c>
      <c r="F426" s="9">
        <v>7635</v>
      </c>
      <c r="G426" s="30" t="s">
        <v>2710</v>
      </c>
      <c r="H426" s="10">
        <v>236.93</v>
      </c>
      <c r="I426" s="11" t="s">
        <v>2665</v>
      </c>
      <c r="J426" s="9">
        <v>2006</v>
      </c>
    </row>
    <row r="427" spans="1:10" ht="13.5" customHeight="1">
      <c r="A427" s="9">
        <v>15</v>
      </c>
      <c r="B427" s="9" t="s">
        <v>2661</v>
      </c>
      <c r="C427" s="9" t="s">
        <v>1601</v>
      </c>
      <c r="D427" s="7" t="s">
        <v>2711</v>
      </c>
      <c r="E427" s="7" t="s">
        <v>2712</v>
      </c>
      <c r="F427" s="9" t="s">
        <v>2713</v>
      </c>
      <c r="G427" s="30" t="s">
        <v>2707</v>
      </c>
      <c r="H427" s="10">
        <v>321.96</v>
      </c>
      <c r="I427" s="11" t="s">
        <v>2665</v>
      </c>
      <c r="J427" s="9">
        <v>2006</v>
      </c>
    </row>
    <row r="428" spans="1:10" ht="13.5" customHeight="1">
      <c r="A428" s="9">
        <v>16</v>
      </c>
      <c r="B428" s="9" t="s">
        <v>2661</v>
      </c>
      <c r="C428" s="9" t="s">
        <v>1601</v>
      </c>
      <c r="D428" s="7" t="s">
        <v>2714</v>
      </c>
      <c r="E428" s="7" t="s">
        <v>2715</v>
      </c>
      <c r="F428" s="9" t="s">
        <v>2716</v>
      </c>
      <c r="G428" s="30" t="s">
        <v>2717</v>
      </c>
      <c r="H428" s="10">
        <v>230.16</v>
      </c>
      <c r="I428" s="11" t="s">
        <v>2665</v>
      </c>
      <c r="J428" s="9">
        <v>2006</v>
      </c>
    </row>
    <row r="429" spans="1:10" ht="13.5" customHeight="1">
      <c r="A429" s="9">
        <v>17</v>
      </c>
      <c r="B429" s="9" t="s">
        <v>2661</v>
      </c>
      <c r="C429" s="9" t="s">
        <v>1601</v>
      </c>
      <c r="D429" s="7" t="s">
        <v>2718</v>
      </c>
      <c r="E429" s="7" t="s">
        <v>2719</v>
      </c>
      <c r="F429" s="9" t="s">
        <v>2720</v>
      </c>
      <c r="G429" s="30" t="s">
        <v>2721</v>
      </c>
      <c r="H429" s="10">
        <v>72.91</v>
      </c>
      <c r="I429" s="11" t="s">
        <v>2665</v>
      </c>
      <c r="J429" s="9">
        <v>2006</v>
      </c>
    </row>
    <row r="430" spans="1:10" ht="13.5" customHeight="1">
      <c r="A430" s="9">
        <v>18</v>
      </c>
      <c r="B430" s="9" t="s">
        <v>2661</v>
      </c>
      <c r="C430" s="9" t="s">
        <v>1601</v>
      </c>
      <c r="D430" s="7" t="s">
        <v>2722</v>
      </c>
      <c r="E430" s="7" t="s">
        <v>2723</v>
      </c>
      <c r="F430" s="30" t="s">
        <v>2724</v>
      </c>
      <c r="G430" s="30" t="s">
        <v>2725</v>
      </c>
      <c r="H430" s="10">
        <v>484.54</v>
      </c>
      <c r="I430" s="11" t="s">
        <v>2665</v>
      </c>
      <c r="J430" s="9">
        <v>2006</v>
      </c>
    </row>
    <row r="431" spans="1:10" ht="13.5" customHeight="1">
      <c r="A431" s="9">
        <v>19</v>
      </c>
      <c r="B431" s="9" t="s">
        <v>2661</v>
      </c>
      <c r="C431" s="9" t="s">
        <v>1601</v>
      </c>
      <c r="D431" s="7" t="s">
        <v>2726</v>
      </c>
      <c r="E431" s="7" t="s">
        <v>2727</v>
      </c>
      <c r="F431" s="9" t="s">
        <v>2728</v>
      </c>
      <c r="G431" s="30" t="s">
        <v>2664</v>
      </c>
      <c r="H431" s="10">
        <v>23.71</v>
      </c>
      <c r="I431" s="11" t="s">
        <v>2665</v>
      </c>
      <c r="J431" s="9">
        <v>2006</v>
      </c>
    </row>
    <row r="432" spans="1:10" ht="13.5" customHeight="1">
      <c r="A432" s="9">
        <v>20</v>
      </c>
      <c r="B432" s="9" t="s">
        <v>2661</v>
      </c>
      <c r="C432" s="9" t="s">
        <v>1601</v>
      </c>
      <c r="D432" s="7" t="s">
        <v>2729</v>
      </c>
      <c r="E432" s="7" t="s">
        <v>2730</v>
      </c>
      <c r="F432" s="9">
        <v>1096.8</v>
      </c>
      <c r="G432" s="30" t="s">
        <v>2731</v>
      </c>
      <c r="H432" s="10">
        <v>89.61</v>
      </c>
      <c r="I432" s="11" t="s">
        <v>2665</v>
      </c>
      <c r="J432" s="9">
        <v>2006</v>
      </c>
    </row>
    <row r="433" spans="1:10" ht="13.5" customHeight="1">
      <c r="A433" s="9">
        <v>21</v>
      </c>
      <c r="B433" s="9" t="s">
        <v>2661</v>
      </c>
      <c r="C433" s="9" t="s">
        <v>1601</v>
      </c>
      <c r="D433" s="7" t="s">
        <v>2732</v>
      </c>
      <c r="E433" s="7" t="s">
        <v>2733</v>
      </c>
      <c r="F433" s="9">
        <v>1104.1</v>
      </c>
      <c r="G433" s="30" t="s">
        <v>2734</v>
      </c>
      <c r="H433" s="10">
        <v>457.21</v>
      </c>
      <c r="I433" s="11" t="s">
        <v>2665</v>
      </c>
      <c r="J433" s="9">
        <v>2006</v>
      </c>
    </row>
    <row r="434" spans="1:10" ht="13.5" customHeight="1">
      <c r="A434" s="9">
        <v>22</v>
      </c>
      <c r="B434" s="9" t="s">
        <v>2661</v>
      </c>
      <c r="C434" s="9" t="s">
        <v>1601</v>
      </c>
      <c r="D434" s="7" t="s">
        <v>2735</v>
      </c>
      <c r="E434" s="7" t="s">
        <v>2736</v>
      </c>
      <c r="F434" s="9" t="s">
        <v>2737</v>
      </c>
      <c r="G434" s="30" t="s">
        <v>2691</v>
      </c>
      <c r="H434" s="10">
        <v>166.68</v>
      </c>
      <c r="I434" s="11" t="s">
        <v>2665</v>
      </c>
      <c r="J434" s="9">
        <v>2006</v>
      </c>
    </row>
    <row r="435" spans="1:10" ht="13.5" customHeight="1">
      <c r="A435" s="9">
        <v>23</v>
      </c>
      <c r="B435" s="9" t="s">
        <v>2661</v>
      </c>
      <c r="C435" s="9" t="s">
        <v>1601</v>
      </c>
      <c r="D435" s="7" t="s">
        <v>2738</v>
      </c>
      <c r="E435" s="7" t="s">
        <v>2739</v>
      </c>
      <c r="F435" s="9">
        <v>1215.1</v>
      </c>
      <c r="G435" s="30" t="s">
        <v>2740</v>
      </c>
      <c r="H435" s="10">
        <v>175.3</v>
      </c>
      <c r="I435" s="11" t="s">
        <v>2665</v>
      </c>
      <c r="J435" s="9">
        <v>2006</v>
      </c>
    </row>
    <row r="436" spans="1:10" ht="13.5" customHeight="1">
      <c r="A436" s="9">
        <v>24</v>
      </c>
      <c r="B436" s="9" t="s">
        <v>2661</v>
      </c>
      <c r="C436" s="9" t="s">
        <v>1601</v>
      </c>
      <c r="D436" s="7" t="s">
        <v>2741</v>
      </c>
      <c r="E436" s="7" t="s">
        <v>2742</v>
      </c>
      <c r="F436" s="9">
        <v>12251</v>
      </c>
      <c r="G436" s="30" t="s">
        <v>2743</v>
      </c>
      <c r="H436" s="10">
        <v>160.62</v>
      </c>
      <c r="I436" s="11" t="s">
        <v>2665</v>
      </c>
      <c r="J436" s="9">
        <v>2006</v>
      </c>
    </row>
    <row r="437" spans="1:10" ht="13.5" customHeight="1">
      <c r="A437" s="9">
        <v>25</v>
      </c>
      <c r="B437" s="9" t="s">
        <v>2661</v>
      </c>
      <c r="C437" s="9" t="s">
        <v>1601</v>
      </c>
      <c r="D437" s="7" t="s">
        <v>2744</v>
      </c>
      <c r="E437" s="7" t="s">
        <v>2745</v>
      </c>
      <c r="F437" s="9" t="s">
        <v>2746</v>
      </c>
      <c r="G437" s="30" t="s">
        <v>2704</v>
      </c>
      <c r="H437" s="10">
        <v>357.7</v>
      </c>
      <c r="I437" s="11" t="s">
        <v>2665</v>
      </c>
      <c r="J437" s="9">
        <v>2006</v>
      </c>
    </row>
    <row r="438" spans="1:10" ht="13.5" customHeight="1">
      <c r="A438" s="9">
        <v>26</v>
      </c>
      <c r="B438" s="9" t="s">
        <v>2661</v>
      </c>
      <c r="C438" s="9" t="s">
        <v>1601</v>
      </c>
      <c r="D438" s="7" t="s">
        <v>2747</v>
      </c>
      <c r="E438" s="7" t="s">
        <v>2748</v>
      </c>
      <c r="F438" s="9" t="s">
        <v>2749</v>
      </c>
      <c r="G438" s="30" t="s">
        <v>2717</v>
      </c>
      <c r="H438" s="10">
        <v>61.56</v>
      </c>
      <c r="I438" s="11" t="s">
        <v>2665</v>
      </c>
      <c r="J438" s="9">
        <v>2006</v>
      </c>
    </row>
    <row r="439" spans="1:10" ht="13.5" customHeight="1">
      <c r="A439" s="9">
        <v>27</v>
      </c>
      <c r="B439" s="9" t="s">
        <v>2661</v>
      </c>
      <c r="C439" s="9" t="s">
        <v>1601</v>
      </c>
      <c r="D439" s="7" t="s">
        <v>2750</v>
      </c>
      <c r="E439" s="7" t="s">
        <v>2751</v>
      </c>
      <c r="F439" s="9" t="s">
        <v>2752</v>
      </c>
      <c r="G439" s="30" t="s">
        <v>2753</v>
      </c>
      <c r="H439" s="10">
        <v>4.36</v>
      </c>
      <c r="I439" s="11" t="s">
        <v>2665</v>
      </c>
      <c r="J439" s="9">
        <v>2006</v>
      </c>
    </row>
    <row r="440" spans="1:10" ht="13.5" customHeight="1">
      <c r="A440" s="9">
        <v>28</v>
      </c>
      <c r="B440" s="9" t="s">
        <v>2661</v>
      </c>
      <c r="C440" s="9" t="s">
        <v>1601</v>
      </c>
      <c r="D440" s="7" t="s">
        <v>2754</v>
      </c>
      <c r="E440" s="7" t="s">
        <v>2755</v>
      </c>
      <c r="F440" s="9" t="s">
        <v>2756</v>
      </c>
      <c r="G440" s="30" t="s">
        <v>2743</v>
      </c>
      <c r="H440" s="10">
        <v>202.02</v>
      </c>
      <c r="I440" s="11" t="s">
        <v>2665</v>
      </c>
      <c r="J440" s="9">
        <v>2006</v>
      </c>
    </row>
    <row r="441" spans="1:10" ht="13.5" customHeight="1">
      <c r="A441" s="9">
        <v>29</v>
      </c>
      <c r="B441" s="9" t="s">
        <v>2661</v>
      </c>
      <c r="C441" s="9" t="s">
        <v>1601</v>
      </c>
      <c r="D441" s="7" t="s">
        <v>2757</v>
      </c>
      <c r="E441" s="7" t="s">
        <v>2758</v>
      </c>
      <c r="F441" s="9" t="s">
        <v>2759</v>
      </c>
      <c r="G441" s="30" t="s">
        <v>2697</v>
      </c>
      <c r="H441" s="10">
        <v>154.8</v>
      </c>
      <c r="I441" s="11" t="s">
        <v>2665</v>
      </c>
      <c r="J441" s="9">
        <v>2006</v>
      </c>
    </row>
    <row r="442" spans="1:10" ht="13.5" customHeight="1">
      <c r="A442" s="9">
        <v>30</v>
      </c>
      <c r="B442" s="9" t="s">
        <v>2661</v>
      </c>
      <c r="C442" s="9" t="s">
        <v>1601</v>
      </c>
      <c r="D442" s="7" t="s">
        <v>2760</v>
      </c>
      <c r="E442" s="7" t="s">
        <v>2761</v>
      </c>
      <c r="F442" s="9" t="s">
        <v>2762</v>
      </c>
      <c r="G442" s="30" t="s">
        <v>2763</v>
      </c>
      <c r="H442" s="10">
        <v>8.78</v>
      </c>
      <c r="I442" s="11" t="s">
        <v>2665</v>
      </c>
      <c r="J442" s="9">
        <v>2006</v>
      </c>
    </row>
    <row r="443" spans="1:10" ht="13.5" customHeight="1">
      <c r="A443" s="9">
        <v>31</v>
      </c>
      <c r="B443" s="9" t="s">
        <v>2661</v>
      </c>
      <c r="C443" s="9" t="s">
        <v>1601</v>
      </c>
      <c r="D443" s="7" t="s">
        <v>2764</v>
      </c>
      <c r="E443" s="7" t="s">
        <v>2765</v>
      </c>
      <c r="F443" s="9" t="s">
        <v>2766</v>
      </c>
      <c r="G443" s="30" t="s">
        <v>2767</v>
      </c>
      <c r="H443" s="10">
        <v>503.56</v>
      </c>
      <c r="I443" s="11" t="s">
        <v>2665</v>
      </c>
      <c r="J443" s="9">
        <v>2006</v>
      </c>
    </row>
    <row r="444" spans="1:10" ht="13.5" customHeight="1">
      <c r="A444" s="9">
        <v>32</v>
      </c>
      <c r="B444" s="9" t="s">
        <v>2661</v>
      </c>
      <c r="C444" s="9" t="s">
        <v>1601</v>
      </c>
      <c r="D444" s="7" t="s">
        <v>2768</v>
      </c>
      <c r="E444" s="7" t="s">
        <v>2769</v>
      </c>
      <c r="F444" s="9" t="s">
        <v>2770</v>
      </c>
      <c r="G444" s="30" t="s">
        <v>2771</v>
      </c>
      <c r="H444" s="10">
        <v>172.08</v>
      </c>
      <c r="I444" s="11" t="s">
        <v>2665</v>
      </c>
      <c r="J444" s="9">
        <v>2006</v>
      </c>
    </row>
    <row r="445" spans="1:10" ht="13.5" customHeight="1">
      <c r="A445" s="9">
        <v>33</v>
      </c>
      <c r="B445" s="9" t="s">
        <v>2661</v>
      </c>
      <c r="C445" s="9" t="s">
        <v>1601</v>
      </c>
      <c r="D445" s="7" t="s">
        <v>2772</v>
      </c>
      <c r="E445" s="7" t="s">
        <v>2773</v>
      </c>
      <c r="F445" s="9" t="s">
        <v>2774</v>
      </c>
      <c r="G445" s="30" t="s">
        <v>2669</v>
      </c>
      <c r="H445" s="10">
        <v>233.82</v>
      </c>
      <c r="I445" s="11" t="s">
        <v>2665</v>
      </c>
      <c r="J445" s="9">
        <v>2006</v>
      </c>
    </row>
    <row r="446" spans="1:10" ht="13.5" customHeight="1">
      <c r="A446" s="9">
        <v>34</v>
      </c>
      <c r="B446" s="9" t="s">
        <v>2661</v>
      </c>
      <c r="C446" s="9" t="s">
        <v>1601</v>
      </c>
      <c r="D446" s="7" t="s">
        <v>2775</v>
      </c>
      <c r="E446" s="7" t="s">
        <v>2776</v>
      </c>
      <c r="F446" s="9" t="s">
        <v>2777</v>
      </c>
      <c r="G446" s="30" t="s">
        <v>2778</v>
      </c>
      <c r="H446" s="10">
        <v>205.47</v>
      </c>
      <c r="I446" s="11" t="s">
        <v>2665</v>
      </c>
      <c r="J446" s="9">
        <v>2006</v>
      </c>
    </row>
    <row r="447" spans="1:10" ht="13.5" customHeight="1">
      <c r="A447" s="9">
        <v>35</v>
      </c>
      <c r="B447" s="9" t="s">
        <v>2661</v>
      </c>
      <c r="C447" s="9" t="s">
        <v>1601</v>
      </c>
      <c r="D447" s="7" t="s">
        <v>2779</v>
      </c>
      <c r="E447" s="7" t="s">
        <v>2780</v>
      </c>
      <c r="F447" s="9" t="s">
        <v>2781</v>
      </c>
      <c r="G447" s="30" t="s">
        <v>2782</v>
      </c>
      <c r="H447" s="10">
        <v>247.48</v>
      </c>
      <c r="I447" s="11" t="s">
        <v>2665</v>
      </c>
      <c r="J447" s="9">
        <v>2006</v>
      </c>
    </row>
    <row r="448" spans="1:10" ht="13.5" customHeight="1">
      <c r="A448" s="9">
        <v>36</v>
      </c>
      <c r="B448" s="9" t="s">
        <v>2661</v>
      </c>
      <c r="C448" s="9" t="s">
        <v>1601</v>
      </c>
      <c r="D448" s="7" t="s">
        <v>2783</v>
      </c>
      <c r="E448" s="7" t="s">
        <v>2784</v>
      </c>
      <c r="F448" s="9" t="s">
        <v>2785</v>
      </c>
      <c r="G448" s="30" t="s">
        <v>2725</v>
      </c>
      <c r="H448" s="10">
        <v>47.38</v>
      </c>
      <c r="I448" s="11" t="s">
        <v>2665</v>
      </c>
      <c r="J448" s="9">
        <v>2006</v>
      </c>
    </row>
    <row r="449" spans="1:10" ht="13.5" customHeight="1">
      <c r="A449" s="9">
        <v>37</v>
      </c>
      <c r="B449" s="9" t="s">
        <v>2661</v>
      </c>
      <c r="C449" s="9" t="s">
        <v>1601</v>
      </c>
      <c r="D449" s="7" t="s">
        <v>2786</v>
      </c>
      <c r="E449" s="7" t="s">
        <v>2769</v>
      </c>
      <c r="F449" s="9" t="s">
        <v>2787</v>
      </c>
      <c r="G449" s="30" t="s">
        <v>2788</v>
      </c>
      <c r="H449" s="10">
        <v>211.2</v>
      </c>
      <c r="I449" s="11" t="s">
        <v>2665</v>
      </c>
      <c r="J449" s="9">
        <v>2006</v>
      </c>
    </row>
    <row r="450" spans="1:10" ht="13.5" customHeight="1">
      <c r="A450" s="9">
        <v>38</v>
      </c>
      <c r="B450" s="9" t="s">
        <v>2661</v>
      </c>
      <c r="C450" s="9" t="s">
        <v>1601</v>
      </c>
      <c r="D450" s="7" t="s">
        <v>2705</v>
      </c>
      <c r="E450" s="7" t="s">
        <v>2789</v>
      </c>
      <c r="F450" s="9" t="s">
        <v>2790</v>
      </c>
      <c r="G450" s="30" t="s">
        <v>2791</v>
      </c>
      <c r="H450" s="10">
        <v>245.47</v>
      </c>
      <c r="I450" s="11" t="s">
        <v>2665</v>
      </c>
      <c r="J450" s="9">
        <v>2006</v>
      </c>
    </row>
    <row r="451" spans="1:10" ht="13.5" customHeight="1">
      <c r="A451" s="9">
        <v>39</v>
      </c>
      <c r="B451" s="9" t="s">
        <v>2661</v>
      </c>
      <c r="C451" s="9" t="s">
        <v>1601</v>
      </c>
      <c r="D451" s="7" t="s">
        <v>2792</v>
      </c>
      <c r="E451" s="7" t="s">
        <v>2769</v>
      </c>
      <c r="F451" s="9" t="s">
        <v>2793</v>
      </c>
      <c r="G451" s="30" t="s">
        <v>2332</v>
      </c>
      <c r="H451" s="10">
        <v>175.34</v>
      </c>
      <c r="I451" s="11" t="s">
        <v>2665</v>
      </c>
      <c r="J451" s="9">
        <v>2006</v>
      </c>
    </row>
    <row r="452" spans="1:10" ht="13.5" customHeight="1">
      <c r="A452" s="9">
        <v>40</v>
      </c>
      <c r="B452" s="9" t="s">
        <v>2661</v>
      </c>
      <c r="C452" s="9" t="s">
        <v>1601</v>
      </c>
      <c r="D452" s="7" t="s">
        <v>2794</v>
      </c>
      <c r="E452" s="7" t="s">
        <v>2769</v>
      </c>
      <c r="F452" s="9" t="s">
        <v>2795</v>
      </c>
      <c r="G452" s="30" t="s">
        <v>2796</v>
      </c>
      <c r="H452" s="10">
        <v>203.2</v>
      </c>
      <c r="I452" s="11" t="s">
        <v>2665</v>
      </c>
      <c r="J452" s="9">
        <v>2006</v>
      </c>
    </row>
    <row r="453" spans="1:10" ht="13.5" customHeight="1">
      <c r="A453" s="9">
        <v>41</v>
      </c>
      <c r="B453" s="9" t="s">
        <v>2661</v>
      </c>
      <c r="C453" s="9" t="s">
        <v>1601</v>
      </c>
      <c r="D453" s="7" t="s">
        <v>2797</v>
      </c>
      <c r="E453" s="7" t="s">
        <v>2798</v>
      </c>
      <c r="F453" s="9" t="s">
        <v>2799</v>
      </c>
      <c r="G453" s="30" t="s">
        <v>2800</v>
      </c>
      <c r="H453" s="10">
        <v>222.76</v>
      </c>
      <c r="I453" s="11" t="s">
        <v>2665</v>
      </c>
      <c r="J453" s="9">
        <v>2006</v>
      </c>
    </row>
    <row r="454" spans="1:10" ht="13.5" customHeight="1">
      <c r="A454" s="9">
        <v>42</v>
      </c>
      <c r="B454" s="9" t="s">
        <v>2661</v>
      </c>
      <c r="C454" s="9" t="s">
        <v>1601</v>
      </c>
      <c r="D454" s="7" t="s">
        <v>2801</v>
      </c>
      <c r="E454" s="7" t="s">
        <v>2769</v>
      </c>
      <c r="F454" s="9" t="s">
        <v>2802</v>
      </c>
      <c r="G454" s="30" t="s">
        <v>2803</v>
      </c>
      <c r="H454" s="10">
        <v>60.52</v>
      </c>
      <c r="I454" s="11" t="s">
        <v>2665</v>
      </c>
      <c r="J454" s="9">
        <v>2006</v>
      </c>
    </row>
    <row r="455" spans="1:10" ht="13.5" customHeight="1">
      <c r="A455" s="9">
        <v>43</v>
      </c>
      <c r="B455" s="9" t="s">
        <v>2661</v>
      </c>
      <c r="C455" s="9" t="s">
        <v>1601</v>
      </c>
      <c r="D455" s="7" t="s">
        <v>2804</v>
      </c>
      <c r="E455" s="7" t="s">
        <v>2769</v>
      </c>
      <c r="F455" s="9" t="s">
        <v>2805</v>
      </c>
      <c r="G455" s="30" t="s">
        <v>2806</v>
      </c>
      <c r="H455" s="10">
        <v>412.81</v>
      </c>
      <c r="I455" s="11" t="s">
        <v>2665</v>
      </c>
      <c r="J455" s="9">
        <v>2006</v>
      </c>
    </row>
    <row r="456" spans="1:10" ht="13.5" customHeight="1">
      <c r="A456" s="9">
        <v>44</v>
      </c>
      <c r="B456" s="9" t="s">
        <v>2661</v>
      </c>
      <c r="C456" s="9" t="s">
        <v>1601</v>
      </c>
      <c r="D456" s="7" t="s">
        <v>2807</v>
      </c>
      <c r="E456" s="7" t="s">
        <v>2769</v>
      </c>
      <c r="F456" s="9" t="s">
        <v>2808</v>
      </c>
      <c r="G456" s="30" t="s">
        <v>2809</v>
      </c>
      <c r="H456" s="10">
        <v>271.47</v>
      </c>
      <c r="I456" s="11" t="s">
        <v>2665</v>
      </c>
      <c r="J456" s="9">
        <v>2006</v>
      </c>
    </row>
    <row r="457" spans="1:10" ht="13.5" customHeight="1">
      <c r="A457" s="9">
        <v>45</v>
      </c>
      <c r="B457" s="9" t="s">
        <v>2661</v>
      </c>
      <c r="C457" s="9" t="s">
        <v>1601</v>
      </c>
      <c r="D457" s="7" t="s">
        <v>2810</v>
      </c>
      <c r="E457" s="7" t="s">
        <v>2769</v>
      </c>
      <c r="F457" s="9" t="s">
        <v>2811</v>
      </c>
      <c r="G457" s="30" t="s">
        <v>2778</v>
      </c>
      <c r="H457" s="10">
        <v>106.53</v>
      </c>
      <c r="I457" s="11" t="s">
        <v>2665</v>
      </c>
      <c r="J457" s="9">
        <v>2006</v>
      </c>
    </row>
    <row r="458" spans="1:10" ht="13.5" customHeight="1">
      <c r="A458" s="9">
        <v>46</v>
      </c>
      <c r="B458" s="9" t="s">
        <v>2661</v>
      </c>
      <c r="C458" s="9" t="s">
        <v>1601</v>
      </c>
      <c r="D458" s="7" t="s">
        <v>2812</v>
      </c>
      <c r="E458" s="7" t="s">
        <v>2813</v>
      </c>
      <c r="F458" s="9" t="s">
        <v>2814</v>
      </c>
      <c r="G458" s="30" t="s">
        <v>2815</v>
      </c>
      <c r="H458" s="10">
        <v>8.66</v>
      </c>
      <c r="I458" s="11" t="s">
        <v>2665</v>
      </c>
      <c r="J458" s="9">
        <v>2006</v>
      </c>
    </row>
    <row r="459" spans="1:10" ht="13.5" customHeight="1">
      <c r="A459" s="9">
        <v>47</v>
      </c>
      <c r="B459" s="9" t="s">
        <v>2661</v>
      </c>
      <c r="C459" s="9" t="s">
        <v>1601</v>
      </c>
      <c r="D459" s="7" t="s">
        <v>2816</v>
      </c>
      <c r="E459" s="7" t="s">
        <v>2817</v>
      </c>
      <c r="F459" s="9" t="s">
        <v>2818</v>
      </c>
      <c r="G459" s="30" t="s">
        <v>2819</v>
      </c>
      <c r="H459" s="10">
        <v>442.74</v>
      </c>
      <c r="I459" s="11" t="s">
        <v>2665</v>
      </c>
      <c r="J459" s="9">
        <v>2006</v>
      </c>
    </row>
    <row r="460" spans="1:10" ht="13.5" customHeight="1">
      <c r="A460" s="9">
        <v>48</v>
      </c>
      <c r="B460" s="9" t="s">
        <v>2661</v>
      </c>
      <c r="C460" s="9" t="s">
        <v>1601</v>
      </c>
      <c r="D460" s="7" t="s">
        <v>2820</v>
      </c>
      <c r="E460" s="7" t="s">
        <v>2769</v>
      </c>
      <c r="F460" s="9" t="s">
        <v>2821</v>
      </c>
      <c r="G460" s="30" t="s">
        <v>2822</v>
      </c>
      <c r="H460" s="10">
        <v>44.13</v>
      </c>
      <c r="I460" s="11" t="s">
        <v>2665</v>
      </c>
      <c r="J460" s="9">
        <v>2006</v>
      </c>
    </row>
    <row r="461" spans="1:10" ht="13.5" customHeight="1">
      <c r="A461" s="9">
        <v>49</v>
      </c>
      <c r="B461" s="9" t="s">
        <v>2661</v>
      </c>
      <c r="C461" s="9" t="s">
        <v>1601</v>
      </c>
      <c r="D461" s="7" t="s">
        <v>2823</v>
      </c>
      <c r="E461" s="7" t="s">
        <v>2824</v>
      </c>
      <c r="F461" s="9" t="s">
        <v>2825</v>
      </c>
      <c r="G461" s="30" t="s">
        <v>2734</v>
      </c>
      <c r="H461" s="10">
        <v>229.53</v>
      </c>
      <c r="I461" s="11" t="s">
        <v>2665</v>
      </c>
      <c r="J461" s="9">
        <v>2006</v>
      </c>
    </row>
    <row r="462" spans="1:10" ht="13.5" customHeight="1">
      <c r="A462" s="9">
        <v>50</v>
      </c>
      <c r="B462" s="9" t="s">
        <v>2661</v>
      </c>
      <c r="C462" s="9" t="s">
        <v>1601</v>
      </c>
      <c r="D462" s="7" t="s">
        <v>2826</v>
      </c>
      <c r="E462" s="7" t="s">
        <v>2827</v>
      </c>
      <c r="F462" s="9" t="s">
        <v>2828</v>
      </c>
      <c r="G462" s="30" t="s">
        <v>2791</v>
      </c>
      <c r="H462" s="10">
        <v>89.91</v>
      </c>
      <c r="I462" s="11" t="s">
        <v>2665</v>
      </c>
      <c r="J462" s="9">
        <v>2006</v>
      </c>
    </row>
    <row r="463" spans="1:10" ht="13.5" customHeight="1">
      <c r="A463" s="9"/>
      <c r="B463" s="9"/>
      <c r="C463" s="9"/>
      <c r="D463" s="7"/>
      <c r="E463" s="7"/>
      <c r="F463" s="9"/>
      <c r="G463" s="9"/>
      <c r="H463" s="12"/>
      <c r="I463" s="11"/>
      <c r="J463" s="7"/>
    </row>
    <row r="464" spans="1:10" ht="13.5" customHeight="1">
      <c r="A464" s="9"/>
      <c r="B464" s="9" t="s">
        <v>1790</v>
      </c>
      <c r="C464" s="9"/>
      <c r="D464" s="7"/>
      <c r="E464" s="7"/>
      <c r="F464" s="9"/>
      <c r="G464" s="9"/>
      <c r="H464" s="41">
        <f>SUM(H413:H463)</f>
        <v>12776.159999999998</v>
      </c>
      <c r="I464" s="11"/>
      <c r="J464" s="7"/>
    </row>
    <row r="465" spans="1:10" ht="13.5" customHeight="1">
      <c r="A465" s="9"/>
      <c r="B465" s="9"/>
      <c r="C465" s="9"/>
      <c r="D465" s="7"/>
      <c r="E465" s="7"/>
      <c r="F465" s="9"/>
      <c r="G465" s="9"/>
      <c r="H465" s="12"/>
      <c r="I465" s="11"/>
      <c r="J465" s="7"/>
    </row>
    <row r="466" spans="1:10" ht="13.5" customHeight="1">
      <c r="A466" s="9">
        <v>51</v>
      </c>
      <c r="B466" s="9" t="s">
        <v>2661</v>
      </c>
      <c r="C466" s="9" t="s">
        <v>1601</v>
      </c>
      <c r="D466" s="7" t="s">
        <v>2829</v>
      </c>
      <c r="E466" s="7" t="s">
        <v>2830</v>
      </c>
      <c r="F466" s="9" t="s">
        <v>2831</v>
      </c>
      <c r="G466" s="30" t="s">
        <v>2832</v>
      </c>
      <c r="H466" s="10">
        <v>8.66</v>
      </c>
      <c r="I466" s="11" t="s">
        <v>2665</v>
      </c>
      <c r="J466" s="9">
        <v>2006</v>
      </c>
    </row>
    <row r="467" spans="1:10" ht="13.5" customHeight="1">
      <c r="A467" s="9">
        <v>52</v>
      </c>
      <c r="B467" s="9" t="s">
        <v>2661</v>
      </c>
      <c r="C467" s="9" t="s">
        <v>1601</v>
      </c>
      <c r="D467" s="7" t="s">
        <v>2833</v>
      </c>
      <c r="E467" s="7" t="s">
        <v>2834</v>
      </c>
      <c r="F467" s="9" t="s">
        <v>2835</v>
      </c>
      <c r="G467" s="30" t="s">
        <v>2836</v>
      </c>
      <c r="H467" s="10">
        <v>212.34</v>
      </c>
      <c r="I467" s="11" t="s">
        <v>2665</v>
      </c>
      <c r="J467" s="9">
        <v>2006</v>
      </c>
    </row>
    <row r="468" spans="1:10" ht="13.5" customHeight="1">
      <c r="A468" s="9">
        <v>53</v>
      </c>
      <c r="B468" s="9" t="s">
        <v>2661</v>
      </c>
      <c r="C468" s="9" t="s">
        <v>1601</v>
      </c>
      <c r="D468" s="7" t="s">
        <v>2837</v>
      </c>
      <c r="E468" s="7" t="s">
        <v>2838</v>
      </c>
      <c r="F468" s="9" t="s">
        <v>2839</v>
      </c>
      <c r="G468" s="30" t="s">
        <v>2664</v>
      </c>
      <c r="H468" s="10">
        <v>6.9</v>
      </c>
      <c r="I468" s="11" t="s">
        <v>2665</v>
      </c>
      <c r="J468" s="9">
        <v>2006</v>
      </c>
    </row>
    <row r="469" spans="1:10" ht="13.5" customHeight="1">
      <c r="A469" s="9">
        <v>54</v>
      </c>
      <c r="B469" s="9" t="s">
        <v>2661</v>
      </c>
      <c r="C469" s="9" t="s">
        <v>1601</v>
      </c>
      <c r="D469" s="7" t="s">
        <v>2840</v>
      </c>
      <c r="E469" s="7" t="s">
        <v>2841</v>
      </c>
      <c r="F469" s="9" t="s">
        <v>2842</v>
      </c>
      <c r="G469" s="30" t="s">
        <v>2843</v>
      </c>
      <c r="H469" s="10">
        <v>8.66</v>
      </c>
      <c r="I469" s="11" t="s">
        <v>2665</v>
      </c>
      <c r="J469" s="9">
        <v>2006</v>
      </c>
    </row>
    <row r="470" spans="1:10" ht="13.5" customHeight="1">
      <c r="A470" s="9">
        <v>55</v>
      </c>
      <c r="B470" s="9" t="s">
        <v>2661</v>
      </c>
      <c r="C470" s="9" t="s">
        <v>1601</v>
      </c>
      <c r="D470" s="7" t="s">
        <v>2844</v>
      </c>
      <c r="E470" s="7" t="s">
        <v>2845</v>
      </c>
      <c r="F470" s="9">
        <v>1627</v>
      </c>
      <c r="G470" s="30" t="s">
        <v>2846</v>
      </c>
      <c r="H470" s="10">
        <v>151.09</v>
      </c>
      <c r="I470" s="11" t="s">
        <v>2665</v>
      </c>
      <c r="J470" s="9">
        <v>2006</v>
      </c>
    </row>
    <row r="471" spans="1:10" ht="13.5" customHeight="1">
      <c r="A471" s="9">
        <v>56</v>
      </c>
      <c r="B471" s="9" t="s">
        <v>2661</v>
      </c>
      <c r="C471" s="9" t="s">
        <v>1601</v>
      </c>
      <c r="D471" s="7" t="s">
        <v>2847</v>
      </c>
      <c r="E471" s="7" t="s">
        <v>2848</v>
      </c>
      <c r="F471" s="9" t="s">
        <v>2849</v>
      </c>
      <c r="G471" s="30" t="s">
        <v>2850</v>
      </c>
      <c r="H471" s="10">
        <v>54.91</v>
      </c>
      <c r="I471" s="11" t="s">
        <v>2665</v>
      </c>
      <c r="J471" s="9">
        <v>2006</v>
      </c>
    </row>
    <row r="472" spans="1:10" ht="13.5" customHeight="1">
      <c r="A472" s="9">
        <v>57</v>
      </c>
      <c r="B472" s="9" t="s">
        <v>2661</v>
      </c>
      <c r="C472" s="9" t="s">
        <v>1601</v>
      </c>
      <c r="D472" s="7" t="s">
        <v>2851</v>
      </c>
      <c r="E472" s="7" t="s">
        <v>2852</v>
      </c>
      <c r="F472" s="9" t="s">
        <v>2853</v>
      </c>
      <c r="G472" s="30" t="s">
        <v>2850</v>
      </c>
      <c r="H472" s="10">
        <v>221.21</v>
      </c>
      <c r="I472" s="11" t="s">
        <v>2665</v>
      </c>
      <c r="J472" s="9">
        <v>2006</v>
      </c>
    </row>
    <row r="473" spans="1:10" ht="13.5" customHeight="1">
      <c r="A473" s="9">
        <v>58</v>
      </c>
      <c r="B473" s="9" t="s">
        <v>2661</v>
      </c>
      <c r="C473" s="9" t="s">
        <v>1601</v>
      </c>
      <c r="D473" s="7" t="s">
        <v>2854</v>
      </c>
      <c r="E473" s="7" t="s">
        <v>2845</v>
      </c>
      <c r="F473" s="9" t="s">
        <v>2855</v>
      </c>
      <c r="G473" s="30" t="s">
        <v>2856</v>
      </c>
      <c r="H473" s="10">
        <v>152.97</v>
      </c>
      <c r="I473" s="11" t="s">
        <v>2665</v>
      </c>
      <c r="J473" s="9">
        <v>2006</v>
      </c>
    </row>
    <row r="474" spans="1:10" ht="13.5" customHeight="1">
      <c r="A474" s="9">
        <v>59</v>
      </c>
      <c r="B474" s="9" t="s">
        <v>2661</v>
      </c>
      <c r="C474" s="9" t="s">
        <v>1601</v>
      </c>
      <c r="D474" s="7" t="s">
        <v>2857</v>
      </c>
      <c r="E474" s="7" t="s">
        <v>2858</v>
      </c>
      <c r="F474" s="9" t="s">
        <v>2859</v>
      </c>
      <c r="G474" s="30" t="s">
        <v>2860</v>
      </c>
      <c r="H474" s="10">
        <v>158.87</v>
      </c>
      <c r="I474" s="11" t="s">
        <v>2665</v>
      </c>
      <c r="J474" s="9">
        <v>2006</v>
      </c>
    </row>
    <row r="475" spans="1:10" ht="13.5" customHeight="1">
      <c r="A475" s="9">
        <v>60</v>
      </c>
      <c r="B475" s="9" t="s">
        <v>2661</v>
      </c>
      <c r="C475" s="9" t="s">
        <v>1601</v>
      </c>
      <c r="D475" s="7" t="s">
        <v>2861</v>
      </c>
      <c r="E475" s="7" t="s">
        <v>2862</v>
      </c>
      <c r="F475" s="9" t="s">
        <v>2863</v>
      </c>
      <c r="G475" s="30" t="s">
        <v>2864</v>
      </c>
      <c r="H475" s="10">
        <v>74.57</v>
      </c>
      <c r="I475" s="11" t="s">
        <v>2665</v>
      </c>
      <c r="J475" s="9">
        <v>2006</v>
      </c>
    </row>
    <row r="476" spans="1:10" ht="13.5" customHeight="1">
      <c r="A476" s="9">
        <v>61</v>
      </c>
      <c r="B476" s="9" t="s">
        <v>2661</v>
      </c>
      <c r="C476" s="9" t="s">
        <v>1601</v>
      </c>
      <c r="D476" s="7" t="s">
        <v>8</v>
      </c>
      <c r="E476" s="7" t="s">
        <v>9</v>
      </c>
      <c r="F476" s="9" t="s">
        <v>10</v>
      </c>
      <c r="G476" s="30" t="s">
        <v>2860</v>
      </c>
      <c r="H476" s="10">
        <v>275.47</v>
      </c>
      <c r="I476" s="11" t="s">
        <v>2665</v>
      </c>
      <c r="J476" s="9">
        <v>2006</v>
      </c>
    </row>
    <row r="477" spans="1:10" ht="13.5" customHeight="1">
      <c r="A477" s="9">
        <v>62</v>
      </c>
      <c r="B477" s="9" t="s">
        <v>2661</v>
      </c>
      <c r="C477" s="9" t="s">
        <v>1601</v>
      </c>
      <c r="D477" s="7" t="s">
        <v>11</v>
      </c>
      <c r="E477" s="7" t="s">
        <v>12</v>
      </c>
      <c r="F477" s="9" t="s">
        <v>13</v>
      </c>
      <c r="G477" s="30" t="s">
        <v>2864</v>
      </c>
      <c r="H477" s="10">
        <v>117.74</v>
      </c>
      <c r="I477" s="11" t="s">
        <v>2665</v>
      </c>
      <c r="J477" s="9">
        <v>2006</v>
      </c>
    </row>
    <row r="478" spans="1:10" ht="13.5" customHeight="1">
      <c r="A478" s="9">
        <v>63</v>
      </c>
      <c r="B478" s="9" t="s">
        <v>2661</v>
      </c>
      <c r="C478" s="9" t="s">
        <v>1601</v>
      </c>
      <c r="D478" s="7" t="s">
        <v>14</v>
      </c>
      <c r="E478" s="7" t="s">
        <v>15</v>
      </c>
      <c r="F478" s="9" t="s">
        <v>16</v>
      </c>
      <c r="G478" s="30" t="s">
        <v>17</v>
      </c>
      <c r="H478" s="10">
        <v>153.59</v>
      </c>
      <c r="I478" s="11" t="s">
        <v>2665</v>
      </c>
      <c r="J478" s="9">
        <v>2006</v>
      </c>
    </row>
    <row r="479" spans="1:10" ht="13.5" customHeight="1">
      <c r="A479" s="9">
        <v>64</v>
      </c>
      <c r="B479" s="9" t="s">
        <v>2661</v>
      </c>
      <c r="C479" s="9" t="s">
        <v>1601</v>
      </c>
      <c r="D479" s="7" t="s">
        <v>18</v>
      </c>
      <c r="E479" s="7" t="s">
        <v>1331</v>
      </c>
      <c r="F479" s="9" t="s">
        <v>1332</v>
      </c>
      <c r="G479" s="30" t="s">
        <v>2791</v>
      </c>
      <c r="H479" s="10">
        <v>49.78</v>
      </c>
      <c r="I479" s="11" t="s">
        <v>2665</v>
      </c>
      <c r="J479" s="9">
        <v>2006</v>
      </c>
    </row>
    <row r="480" spans="1:10" ht="13.5" customHeight="1">
      <c r="A480" s="9">
        <v>65</v>
      </c>
      <c r="B480" s="9" t="s">
        <v>2661</v>
      </c>
      <c r="C480" s="9" t="s">
        <v>1601</v>
      </c>
      <c r="D480" s="7" t="s">
        <v>1333</v>
      </c>
      <c r="E480" s="7" t="s">
        <v>1334</v>
      </c>
      <c r="F480" s="9" t="s">
        <v>1335</v>
      </c>
      <c r="G480" s="30" t="s">
        <v>2664</v>
      </c>
      <c r="H480" s="10">
        <v>112.38</v>
      </c>
      <c r="I480" s="11" t="s">
        <v>2665</v>
      </c>
      <c r="J480" s="9">
        <v>2006</v>
      </c>
    </row>
    <row r="481" spans="1:10" ht="13.5" customHeight="1">
      <c r="A481" s="9">
        <v>66</v>
      </c>
      <c r="B481" s="9" t="s">
        <v>2661</v>
      </c>
      <c r="C481" s="9" t="s">
        <v>1601</v>
      </c>
      <c r="D481" s="7" t="s">
        <v>1336</v>
      </c>
      <c r="E481" s="7" t="s">
        <v>1337</v>
      </c>
      <c r="F481" s="9" t="s">
        <v>1338</v>
      </c>
      <c r="G481" s="30" t="s">
        <v>24</v>
      </c>
      <c r="H481" s="10">
        <v>100.62</v>
      </c>
      <c r="I481" s="11" t="s">
        <v>2665</v>
      </c>
      <c r="J481" s="9">
        <v>2006</v>
      </c>
    </row>
    <row r="482" spans="1:10" ht="13.5" customHeight="1">
      <c r="A482" s="9">
        <v>67</v>
      </c>
      <c r="B482" s="9" t="s">
        <v>2661</v>
      </c>
      <c r="C482" s="9" t="s">
        <v>1601</v>
      </c>
      <c r="D482" s="7" t="s">
        <v>25</v>
      </c>
      <c r="E482" s="7" t="s">
        <v>26</v>
      </c>
      <c r="F482" s="9" t="s">
        <v>27</v>
      </c>
      <c r="G482" s="30" t="s">
        <v>28</v>
      </c>
      <c r="H482" s="10">
        <v>300.92</v>
      </c>
      <c r="I482" s="11" t="s">
        <v>2665</v>
      </c>
      <c r="J482" s="9">
        <v>2006</v>
      </c>
    </row>
    <row r="483" spans="1:10" ht="13.5" customHeight="1">
      <c r="A483" s="9">
        <v>68</v>
      </c>
      <c r="B483" s="9" t="s">
        <v>2661</v>
      </c>
      <c r="C483" s="9" t="s">
        <v>1601</v>
      </c>
      <c r="D483" s="7" t="s">
        <v>29</v>
      </c>
      <c r="E483" s="7" t="s">
        <v>30</v>
      </c>
      <c r="F483" s="9" t="s">
        <v>31</v>
      </c>
      <c r="G483" s="30" t="s">
        <v>1351</v>
      </c>
      <c r="H483" s="10">
        <v>221.51</v>
      </c>
      <c r="I483" s="11" t="s">
        <v>2665</v>
      </c>
      <c r="J483" s="9">
        <v>2006</v>
      </c>
    </row>
    <row r="484" spans="1:10" ht="13.5" customHeight="1">
      <c r="A484" s="9">
        <v>69</v>
      </c>
      <c r="B484" s="9" t="s">
        <v>2661</v>
      </c>
      <c r="C484" s="9" t="s">
        <v>1601</v>
      </c>
      <c r="D484" s="7" t="s">
        <v>1352</v>
      </c>
      <c r="E484" s="7" t="s">
        <v>1353</v>
      </c>
      <c r="F484" s="9" t="s">
        <v>1354</v>
      </c>
      <c r="G484" s="30" t="s">
        <v>2717</v>
      </c>
      <c r="H484" s="10">
        <v>157.13</v>
      </c>
      <c r="I484" s="11" t="s">
        <v>2665</v>
      </c>
      <c r="J484" s="9">
        <v>2006</v>
      </c>
    </row>
    <row r="485" spans="1:10" ht="13.5" customHeight="1">
      <c r="A485" s="9">
        <v>70</v>
      </c>
      <c r="B485" s="9" t="s">
        <v>2661</v>
      </c>
      <c r="C485" s="9" t="s">
        <v>1601</v>
      </c>
      <c r="D485" s="7" t="s">
        <v>1355</v>
      </c>
      <c r="E485" s="7" t="s">
        <v>44</v>
      </c>
      <c r="F485" s="9" t="s">
        <v>45</v>
      </c>
      <c r="G485" s="30" t="s">
        <v>1362</v>
      </c>
      <c r="H485" s="10">
        <v>89.43</v>
      </c>
      <c r="I485" s="11" t="s">
        <v>2665</v>
      </c>
      <c r="J485" s="9">
        <v>2006</v>
      </c>
    </row>
    <row r="486" spans="1:10" ht="13.5" customHeight="1">
      <c r="A486" s="9">
        <v>71</v>
      </c>
      <c r="B486" s="9" t="s">
        <v>2661</v>
      </c>
      <c r="C486" s="9" t="s">
        <v>1601</v>
      </c>
      <c r="D486" s="7" t="s">
        <v>1363</v>
      </c>
      <c r="E486" s="7" t="s">
        <v>49</v>
      </c>
      <c r="F486" s="9" t="s">
        <v>50</v>
      </c>
      <c r="G486" s="30" t="s">
        <v>51</v>
      </c>
      <c r="H486" s="10">
        <v>279.37</v>
      </c>
      <c r="I486" s="11" t="s">
        <v>2665</v>
      </c>
      <c r="J486" s="9">
        <v>2006</v>
      </c>
    </row>
    <row r="487" spans="1:10" ht="13.5" customHeight="1">
      <c r="A487" s="9">
        <v>72</v>
      </c>
      <c r="B487" s="9" t="s">
        <v>2661</v>
      </c>
      <c r="C487" s="9" t="s">
        <v>1601</v>
      </c>
      <c r="D487" s="7" t="s">
        <v>52</v>
      </c>
      <c r="E487" s="7" t="s">
        <v>53</v>
      </c>
      <c r="F487" s="30" t="s">
        <v>54</v>
      </c>
      <c r="G487" s="30" t="s">
        <v>55</v>
      </c>
      <c r="H487" s="10">
        <v>104.8</v>
      </c>
      <c r="I487" s="11" t="s">
        <v>2665</v>
      </c>
      <c r="J487" s="9">
        <v>2006</v>
      </c>
    </row>
    <row r="488" spans="1:10" ht="13.5" customHeight="1">
      <c r="A488" s="9">
        <v>73</v>
      </c>
      <c r="B488" s="9" t="s">
        <v>2661</v>
      </c>
      <c r="C488" s="9" t="s">
        <v>1601</v>
      </c>
      <c r="D488" s="7" t="s">
        <v>56</v>
      </c>
      <c r="E488" s="7" t="s">
        <v>57</v>
      </c>
      <c r="F488" s="30" t="s">
        <v>58</v>
      </c>
      <c r="G488" s="30" t="s">
        <v>2836</v>
      </c>
      <c r="H488" s="10">
        <v>74.65</v>
      </c>
      <c r="I488" s="11" t="s">
        <v>2665</v>
      </c>
      <c r="J488" s="9">
        <v>2006</v>
      </c>
    </row>
    <row r="489" spans="1:10" ht="13.5" customHeight="1">
      <c r="A489" s="9">
        <v>74</v>
      </c>
      <c r="B489" s="9" t="s">
        <v>2661</v>
      </c>
      <c r="C489" s="9" t="s">
        <v>1601</v>
      </c>
      <c r="D489" s="7" t="s">
        <v>59</v>
      </c>
      <c r="E489" s="7" t="s">
        <v>60</v>
      </c>
      <c r="F489" s="9" t="s">
        <v>61</v>
      </c>
      <c r="G489" s="30" t="s">
        <v>2864</v>
      </c>
      <c r="H489" s="10">
        <v>39.7</v>
      </c>
      <c r="I489" s="11" t="s">
        <v>2665</v>
      </c>
      <c r="J489" s="9">
        <v>2006</v>
      </c>
    </row>
    <row r="490" spans="1:10" ht="13.5" customHeight="1">
      <c r="A490" s="9">
        <v>75</v>
      </c>
      <c r="B490" s="9" t="s">
        <v>2661</v>
      </c>
      <c r="C490" s="9" t="s">
        <v>1601</v>
      </c>
      <c r="D490" s="7" t="s">
        <v>62</v>
      </c>
      <c r="E490" s="7" t="s">
        <v>63</v>
      </c>
      <c r="F490" s="9" t="s">
        <v>64</v>
      </c>
      <c r="G490" s="30" t="s">
        <v>24</v>
      </c>
      <c r="H490" s="10">
        <v>50.86</v>
      </c>
      <c r="I490" s="11" t="s">
        <v>2665</v>
      </c>
      <c r="J490" s="9">
        <v>2006</v>
      </c>
    </row>
    <row r="491" spans="1:10" ht="13.5" customHeight="1">
      <c r="A491" s="9">
        <v>76</v>
      </c>
      <c r="B491" s="9" t="s">
        <v>2661</v>
      </c>
      <c r="C491" s="9" t="s">
        <v>1601</v>
      </c>
      <c r="D491" s="7" t="s">
        <v>65</v>
      </c>
      <c r="E491" s="7" t="s">
        <v>66</v>
      </c>
      <c r="F491" s="9" t="s">
        <v>67</v>
      </c>
      <c r="G491" s="30" t="s">
        <v>2806</v>
      </c>
      <c r="H491" s="10">
        <v>272.06</v>
      </c>
      <c r="I491" s="11" t="s">
        <v>2665</v>
      </c>
      <c r="J491" s="9">
        <v>2006</v>
      </c>
    </row>
    <row r="492" spans="1:10" ht="13.5" customHeight="1">
      <c r="A492" s="9">
        <v>77</v>
      </c>
      <c r="B492" s="9" t="s">
        <v>2661</v>
      </c>
      <c r="C492" s="9" t="s">
        <v>1601</v>
      </c>
      <c r="D492" s="7" t="s">
        <v>68</v>
      </c>
      <c r="E492" s="7" t="s">
        <v>69</v>
      </c>
      <c r="F492" s="9" t="s">
        <v>70</v>
      </c>
      <c r="G492" s="30" t="s">
        <v>2806</v>
      </c>
      <c r="H492" s="10">
        <v>109.85</v>
      </c>
      <c r="I492" s="11" t="s">
        <v>2665</v>
      </c>
      <c r="J492" s="9">
        <v>2006</v>
      </c>
    </row>
    <row r="493" spans="1:10" ht="13.5" customHeight="1">
      <c r="A493" s="9">
        <v>78</v>
      </c>
      <c r="B493" s="9" t="s">
        <v>2661</v>
      </c>
      <c r="C493" s="9" t="s">
        <v>1601</v>
      </c>
      <c r="D493" s="7" t="s">
        <v>71</v>
      </c>
      <c r="E493" s="7" t="s">
        <v>72</v>
      </c>
      <c r="F493" s="9" t="s">
        <v>73</v>
      </c>
      <c r="G493" s="30" t="s">
        <v>2864</v>
      </c>
      <c r="H493" s="10">
        <v>81.46</v>
      </c>
      <c r="I493" s="11" t="s">
        <v>2665</v>
      </c>
      <c r="J493" s="9">
        <v>2006</v>
      </c>
    </row>
    <row r="494" spans="1:10" ht="13.5" customHeight="1">
      <c r="A494" s="9">
        <v>79</v>
      </c>
      <c r="B494" s="9" t="s">
        <v>2661</v>
      </c>
      <c r="C494" s="9" t="s">
        <v>1601</v>
      </c>
      <c r="D494" s="7" t="s">
        <v>74</v>
      </c>
      <c r="E494" s="7" t="s">
        <v>75</v>
      </c>
      <c r="F494" s="9" t="s">
        <v>76</v>
      </c>
      <c r="G494" s="30" t="s">
        <v>77</v>
      </c>
      <c r="H494" s="10">
        <v>8.24</v>
      </c>
      <c r="I494" s="11" t="s">
        <v>2665</v>
      </c>
      <c r="J494" s="9">
        <v>2006</v>
      </c>
    </row>
    <row r="495" spans="1:10" ht="13.5" customHeight="1">
      <c r="A495" s="9">
        <v>80</v>
      </c>
      <c r="B495" s="9" t="s">
        <v>2661</v>
      </c>
      <c r="C495" s="9" t="s">
        <v>1601</v>
      </c>
      <c r="D495" s="7" t="s">
        <v>78</v>
      </c>
      <c r="E495" s="7" t="s">
        <v>79</v>
      </c>
      <c r="F495" s="9" t="s">
        <v>80</v>
      </c>
      <c r="G495" s="30" t="s">
        <v>2697</v>
      </c>
      <c r="H495" s="10">
        <v>19.19</v>
      </c>
      <c r="I495" s="11" t="s">
        <v>2665</v>
      </c>
      <c r="J495" s="9">
        <v>2006</v>
      </c>
    </row>
    <row r="496" spans="1:10" ht="13.5" customHeight="1">
      <c r="A496" s="9">
        <v>81</v>
      </c>
      <c r="B496" s="9" t="s">
        <v>2661</v>
      </c>
      <c r="C496" s="9" t="s">
        <v>1601</v>
      </c>
      <c r="D496" s="7" t="s">
        <v>81</v>
      </c>
      <c r="E496" s="7" t="s">
        <v>82</v>
      </c>
      <c r="F496" s="9" t="s">
        <v>83</v>
      </c>
      <c r="G496" s="30" t="s">
        <v>2740</v>
      </c>
      <c r="H496" s="10">
        <v>137.73</v>
      </c>
      <c r="I496" s="11" t="s">
        <v>2665</v>
      </c>
      <c r="J496" s="9">
        <v>2006</v>
      </c>
    </row>
    <row r="497" spans="1:10" ht="13.5" customHeight="1">
      <c r="A497" s="9">
        <v>82</v>
      </c>
      <c r="B497" s="9" t="s">
        <v>2661</v>
      </c>
      <c r="C497" s="9" t="s">
        <v>1601</v>
      </c>
      <c r="D497" s="7" t="s">
        <v>84</v>
      </c>
      <c r="E497" s="7" t="s">
        <v>85</v>
      </c>
      <c r="F497" s="9" t="s">
        <v>86</v>
      </c>
      <c r="G497" s="36" t="s">
        <v>2664</v>
      </c>
      <c r="H497" s="10">
        <v>137.73</v>
      </c>
      <c r="I497" s="11" t="s">
        <v>2665</v>
      </c>
      <c r="J497" s="9">
        <v>2006</v>
      </c>
    </row>
    <row r="498" spans="1:10" ht="13.5" customHeight="1">
      <c r="A498" s="9">
        <v>83</v>
      </c>
      <c r="B498" s="9" t="s">
        <v>2661</v>
      </c>
      <c r="C498" s="9" t="s">
        <v>1601</v>
      </c>
      <c r="D498" s="7" t="s">
        <v>87</v>
      </c>
      <c r="E498" s="7" t="s">
        <v>88</v>
      </c>
      <c r="F498" s="9" t="s">
        <v>89</v>
      </c>
      <c r="G498" s="30" t="s">
        <v>2860</v>
      </c>
      <c r="H498" s="10">
        <v>31.14</v>
      </c>
      <c r="I498" s="11" t="s">
        <v>2665</v>
      </c>
      <c r="J498" s="9">
        <v>2006</v>
      </c>
    </row>
    <row r="499" spans="1:10" ht="13.5" customHeight="1">
      <c r="A499" s="9">
        <v>84</v>
      </c>
      <c r="B499" s="9" t="s">
        <v>2661</v>
      </c>
      <c r="C499" s="9" t="s">
        <v>1601</v>
      </c>
      <c r="D499" s="7" t="s">
        <v>90</v>
      </c>
      <c r="E499" s="7" t="s">
        <v>91</v>
      </c>
      <c r="F499" s="9" t="s">
        <v>92</v>
      </c>
      <c r="G499" s="30" t="s">
        <v>2664</v>
      </c>
      <c r="H499" s="10">
        <v>333.64</v>
      </c>
      <c r="I499" s="11" t="s">
        <v>2665</v>
      </c>
      <c r="J499" s="9">
        <v>2006</v>
      </c>
    </row>
    <row r="500" spans="1:10" ht="13.5" customHeight="1">
      <c r="A500" s="9">
        <v>85</v>
      </c>
      <c r="B500" s="9" t="s">
        <v>2661</v>
      </c>
      <c r="C500" s="9" t="s">
        <v>1601</v>
      </c>
      <c r="D500" s="7" t="s">
        <v>93</v>
      </c>
      <c r="E500" s="7" t="s">
        <v>94</v>
      </c>
      <c r="F500" s="9" t="s">
        <v>95</v>
      </c>
      <c r="G500" s="30" t="s">
        <v>96</v>
      </c>
      <c r="H500" s="10">
        <v>14.61</v>
      </c>
      <c r="I500" s="11" t="s">
        <v>2665</v>
      </c>
      <c r="J500" s="9">
        <v>2006</v>
      </c>
    </row>
    <row r="501" spans="1:10" ht="13.5" customHeight="1">
      <c r="A501" s="9">
        <v>86</v>
      </c>
      <c r="B501" s="9" t="s">
        <v>2661</v>
      </c>
      <c r="C501" s="9" t="s">
        <v>1601</v>
      </c>
      <c r="D501" s="7" t="s">
        <v>97</v>
      </c>
      <c r="E501" s="7" t="s">
        <v>94</v>
      </c>
      <c r="F501" s="9" t="s">
        <v>98</v>
      </c>
      <c r="G501" s="30" t="s">
        <v>99</v>
      </c>
      <c r="H501" s="10">
        <v>27.35</v>
      </c>
      <c r="I501" s="11" t="s">
        <v>2665</v>
      </c>
      <c r="J501" s="9">
        <v>2006</v>
      </c>
    </row>
    <row r="502" spans="1:10" ht="13.5" customHeight="1">
      <c r="A502" s="9">
        <v>87</v>
      </c>
      <c r="B502" s="9" t="s">
        <v>2661</v>
      </c>
      <c r="C502" s="9" t="s">
        <v>1601</v>
      </c>
      <c r="D502" s="7" t="s">
        <v>100</v>
      </c>
      <c r="E502" s="7" t="s">
        <v>94</v>
      </c>
      <c r="F502" s="9" t="s">
        <v>101</v>
      </c>
      <c r="G502" s="30" t="s">
        <v>2664</v>
      </c>
      <c r="H502" s="10">
        <v>53.05</v>
      </c>
      <c r="I502" s="11" t="s">
        <v>2665</v>
      </c>
      <c r="J502" s="9">
        <v>2006</v>
      </c>
    </row>
    <row r="503" spans="1:10" ht="13.5" customHeight="1">
      <c r="A503" s="9">
        <v>88</v>
      </c>
      <c r="B503" s="9" t="s">
        <v>2661</v>
      </c>
      <c r="C503" s="9" t="s">
        <v>1601</v>
      </c>
      <c r="D503" s="7" t="s">
        <v>102</v>
      </c>
      <c r="E503" s="7" t="s">
        <v>103</v>
      </c>
      <c r="F503" s="9" t="s">
        <v>104</v>
      </c>
      <c r="G503" s="30" t="s">
        <v>2725</v>
      </c>
      <c r="H503" s="10">
        <v>232.12</v>
      </c>
      <c r="I503" s="11" t="s">
        <v>2665</v>
      </c>
      <c r="J503" s="9">
        <v>2006</v>
      </c>
    </row>
    <row r="504" spans="1:10" ht="13.5" customHeight="1">
      <c r="A504" s="9">
        <v>89</v>
      </c>
      <c r="B504" s="9" t="s">
        <v>2661</v>
      </c>
      <c r="C504" s="9" t="s">
        <v>1601</v>
      </c>
      <c r="D504" s="7" t="s">
        <v>105</v>
      </c>
      <c r="E504" s="7" t="s">
        <v>106</v>
      </c>
      <c r="F504" s="9" t="s">
        <v>107</v>
      </c>
      <c r="G504" s="30" t="s">
        <v>108</v>
      </c>
      <c r="H504" s="10">
        <v>112.32</v>
      </c>
      <c r="I504" s="11" t="s">
        <v>2665</v>
      </c>
      <c r="J504" s="9">
        <v>2006</v>
      </c>
    </row>
    <row r="505" spans="1:10" ht="13.5" customHeight="1">
      <c r="A505" s="9">
        <v>90</v>
      </c>
      <c r="B505" s="9" t="s">
        <v>2661</v>
      </c>
      <c r="C505" s="9" t="s">
        <v>1601</v>
      </c>
      <c r="D505" s="7" t="s">
        <v>109</v>
      </c>
      <c r="E505" s="7" t="s">
        <v>110</v>
      </c>
      <c r="F505" s="9" t="s">
        <v>111</v>
      </c>
      <c r="G505" s="30" t="s">
        <v>108</v>
      </c>
      <c r="H505" s="10">
        <v>173.25</v>
      </c>
      <c r="I505" s="11" t="s">
        <v>2665</v>
      </c>
      <c r="J505" s="9">
        <v>2006</v>
      </c>
    </row>
    <row r="506" spans="1:10" ht="13.5" customHeight="1">
      <c r="A506" s="9">
        <v>91</v>
      </c>
      <c r="B506" s="9" t="s">
        <v>2661</v>
      </c>
      <c r="C506" s="9" t="s">
        <v>1601</v>
      </c>
      <c r="D506" s="7" t="s">
        <v>112</v>
      </c>
      <c r="E506" s="7" t="s">
        <v>113</v>
      </c>
      <c r="F506" s="9" t="s">
        <v>114</v>
      </c>
      <c r="G506" s="30" t="s">
        <v>2664</v>
      </c>
      <c r="H506" s="10">
        <v>182.71</v>
      </c>
      <c r="I506" s="11" t="s">
        <v>2665</v>
      </c>
      <c r="J506" s="9">
        <v>2006</v>
      </c>
    </row>
    <row r="507" spans="1:10" ht="13.5" customHeight="1">
      <c r="A507" s="9">
        <v>92</v>
      </c>
      <c r="B507" s="9" t="s">
        <v>2661</v>
      </c>
      <c r="C507" s="9" t="s">
        <v>1601</v>
      </c>
      <c r="D507" s="7" t="s">
        <v>115</v>
      </c>
      <c r="E507" s="7" t="s">
        <v>116</v>
      </c>
      <c r="F507" s="9" t="s">
        <v>117</v>
      </c>
      <c r="G507" s="30" t="s">
        <v>2725</v>
      </c>
      <c r="H507" s="10">
        <v>142.56</v>
      </c>
      <c r="I507" s="11" t="s">
        <v>2665</v>
      </c>
      <c r="J507" s="9">
        <v>2006</v>
      </c>
    </row>
    <row r="508" spans="1:10" ht="13.5" customHeight="1">
      <c r="A508" s="9">
        <v>93</v>
      </c>
      <c r="B508" s="9" t="s">
        <v>2661</v>
      </c>
      <c r="C508" s="9" t="s">
        <v>1601</v>
      </c>
      <c r="D508" s="7" t="s">
        <v>118</v>
      </c>
      <c r="E508" s="7" t="s">
        <v>119</v>
      </c>
      <c r="F508" s="9" t="s">
        <v>120</v>
      </c>
      <c r="G508" s="30" t="s">
        <v>121</v>
      </c>
      <c r="H508" s="10">
        <v>137.73</v>
      </c>
      <c r="I508" s="11" t="s">
        <v>2665</v>
      </c>
      <c r="J508" s="9">
        <v>2006</v>
      </c>
    </row>
    <row r="509" spans="1:10" ht="13.5" customHeight="1">
      <c r="A509" s="9">
        <v>94</v>
      </c>
      <c r="B509" s="9" t="s">
        <v>2661</v>
      </c>
      <c r="C509" s="9" t="s">
        <v>1601</v>
      </c>
      <c r="D509" s="7" t="s">
        <v>122</v>
      </c>
      <c r="E509" s="7" t="s">
        <v>123</v>
      </c>
      <c r="F509" s="9" t="s">
        <v>124</v>
      </c>
      <c r="G509" s="30" t="s">
        <v>121</v>
      </c>
      <c r="H509" s="10">
        <v>183.17</v>
      </c>
      <c r="I509" s="11" t="s">
        <v>2665</v>
      </c>
      <c r="J509" s="9">
        <v>2006</v>
      </c>
    </row>
    <row r="510" spans="1:10" ht="13.5" customHeight="1">
      <c r="A510" s="9">
        <v>95</v>
      </c>
      <c r="B510" s="9" t="s">
        <v>2661</v>
      </c>
      <c r="C510" s="9" t="s">
        <v>1601</v>
      </c>
      <c r="D510" s="7" t="s">
        <v>125</v>
      </c>
      <c r="E510" s="7" t="s">
        <v>126</v>
      </c>
      <c r="F510" s="9" t="s">
        <v>127</v>
      </c>
      <c r="G510" s="30" t="s">
        <v>2725</v>
      </c>
      <c r="H510" s="10">
        <v>229.97</v>
      </c>
      <c r="I510" s="11" t="s">
        <v>2665</v>
      </c>
      <c r="J510" s="9">
        <v>2006</v>
      </c>
    </row>
    <row r="511" spans="1:10" ht="13.5" customHeight="1">
      <c r="A511" s="9">
        <v>96</v>
      </c>
      <c r="B511" s="9" t="s">
        <v>2661</v>
      </c>
      <c r="C511" s="9" t="s">
        <v>1601</v>
      </c>
      <c r="D511" s="7" t="s">
        <v>128</v>
      </c>
      <c r="E511" s="7" t="s">
        <v>129</v>
      </c>
      <c r="F511" s="9" t="s">
        <v>130</v>
      </c>
      <c r="G511" s="30" t="s">
        <v>2725</v>
      </c>
      <c r="H511" s="10">
        <v>98.93</v>
      </c>
      <c r="I511" s="11" t="s">
        <v>2665</v>
      </c>
      <c r="J511" s="9">
        <v>2006</v>
      </c>
    </row>
    <row r="512" spans="1:10" ht="13.5" customHeight="1">
      <c r="A512" s="9">
        <v>97</v>
      </c>
      <c r="B512" s="9" t="s">
        <v>2661</v>
      </c>
      <c r="C512" s="9" t="s">
        <v>1601</v>
      </c>
      <c r="D512" s="7" t="s">
        <v>131</v>
      </c>
      <c r="E512" s="7" t="s">
        <v>132</v>
      </c>
      <c r="F512" s="9" t="s">
        <v>133</v>
      </c>
      <c r="G512" s="30" t="s">
        <v>2664</v>
      </c>
      <c r="H512" s="10">
        <v>177.35</v>
      </c>
      <c r="I512" s="11" t="s">
        <v>2665</v>
      </c>
      <c r="J512" s="9">
        <v>2006</v>
      </c>
    </row>
    <row r="513" spans="1:10" ht="13.5" customHeight="1">
      <c r="A513" s="9">
        <v>98</v>
      </c>
      <c r="B513" s="9" t="s">
        <v>2661</v>
      </c>
      <c r="C513" s="9" t="s">
        <v>1601</v>
      </c>
      <c r="D513" s="7" t="s">
        <v>134</v>
      </c>
      <c r="E513" s="7" t="s">
        <v>135</v>
      </c>
      <c r="F513" s="9" t="s">
        <v>136</v>
      </c>
      <c r="G513" s="30" t="s">
        <v>2707</v>
      </c>
      <c r="H513" s="10">
        <v>329.98</v>
      </c>
      <c r="I513" s="11" t="s">
        <v>2665</v>
      </c>
      <c r="J513" s="9">
        <v>2006</v>
      </c>
    </row>
    <row r="514" spans="1:10" ht="13.5" customHeight="1">
      <c r="A514" s="9">
        <v>99</v>
      </c>
      <c r="B514" s="9" t="s">
        <v>2661</v>
      </c>
      <c r="C514" s="9" t="s">
        <v>1601</v>
      </c>
      <c r="D514" s="7" t="s">
        <v>137</v>
      </c>
      <c r="E514" s="7" t="s">
        <v>138</v>
      </c>
      <c r="F514" s="9" t="s">
        <v>139</v>
      </c>
      <c r="G514" s="30" t="s">
        <v>2725</v>
      </c>
      <c r="H514" s="10">
        <v>107.09</v>
      </c>
      <c r="I514" s="11" t="s">
        <v>2665</v>
      </c>
      <c r="J514" s="9">
        <v>2006</v>
      </c>
    </row>
    <row r="515" spans="1:10" ht="13.5" customHeight="1">
      <c r="A515" s="9">
        <v>100</v>
      </c>
      <c r="B515" s="9" t="s">
        <v>2661</v>
      </c>
      <c r="C515" s="9" t="s">
        <v>1601</v>
      </c>
      <c r="D515" s="7" t="s">
        <v>140</v>
      </c>
      <c r="E515" s="7" t="s">
        <v>141</v>
      </c>
      <c r="F515" s="9" t="s">
        <v>142</v>
      </c>
      <c r="G515" s="30" t="s">
        <v>96</v>
      </c>
      <c r="H515" s="10">
        <v>132.68</v>
      </c>
      <c r="I515" s="11" t="s">
        <v>2665</v>
      </c>
      <c r="J515" s="9">
        <v>2006</v>
      </c>
    </row>
    <row r="516" spans="1:10" ht="13.5" customHeight="1">
      <c r="A516" s="9">
        <v>101</v>
      </c>
      <c r="B516" s="9" t="s">
        <v>2661</v>
      </c>
      <c r="C516" s="9" t="s">
        <v>1601</v>
      </c>
      <c r="D516" s="7" t="s">
        <v>143</v>
      </c>
      <c r="E516" s="7" t="s">
        <v>144</v>
      </c>
      <c r="F516" s="9" t="s">
        <v>145</v>
      </c>
      <c r="G516" s="30" t="s">
        <v>146</v>
      </c>
      <c r="H516" s="10">
        <v>132.68</v>
      </c>
      <c r="I516" s="11" t="s">
        <v>2665</v>
      </c>
      <c r="J516" s="9">
        <v>2006</v>
      </c>
    </row>
    <row r="517" spans="1:10" ht="13.5" customHeight="1">
      <c r="A517" s="9">
        <v>102</v>
      </c>
      <c r="B517" s="9" t="s">
        <v>2661</v>
      </c>
      <c r="C517" s="9" t="s">
        <v>1601</v>
      </c>
      <c r="D517" s="7" t="s">
        <v>147</v>
      </c>
      <c r="E517" s="7" t="s">
        <v>148</v>
      </c>
      <c r="F517" s="9" t="s">
        <v>149</v>
      </c>
      <c r="G517" s="30" t="s">
        <v>150</v>
      </c>
      <c r="H517" s="10">
        <v>222.5</v>
      </c>
      <c r="I517" s="11" t="s">
        <v>2665</v>
      </c>
      <c r="J517" s="9">
        <v>2006</v>
      </c>
    </row>
    <row r="518" spans="1:10" ht="13.5" customHeight="1">
      <c r="A518" s="9">
        <v>103</v>
      </c>
      <c r="B518" s="9" t="s">
        <v>2661</v>
      </c>
      <c r="C518" s="9" t="s">
        <v>1601</v>
      </c>
      <c r="D518" s="7" t="s">
        <v>151</v>
      </c>
      <c r="E518" s="7" t="s">
        <v>152</v>
      </c>
      <c r="F518" s="9" t="s">
        <v>153</v>
      </c>
      <c r="G518" s="30" t="s">
        <v>2836</v>
      </c>
      <c r="H518" s="10">
        <v>73.22</v>
      </c>
      <c r="I518" s="11" t="s">
        <v>2665</v>
      </c>
      <c r="J518" s="9">
        <v>2006</v>
      </c>
    </row>
    <row r="519" spans="1:10" ht="13.5" customHeight="1">
      <c r="A519" s="9">
        <v>104</v>
      </c>
      <c r="B519" s="9" t="s">
        <v>2661</v>
      </c>
      <c r="C519" s="9" t="s">
        <v>1601</v>
      </c>
      <c r="D519" s="7" t="s">
        <v>154</v>
      </c>
      <c r="E519" s="7" t="s">
        <v>155</v>
      </c>
      <c r="F519" s="9" t="s">
        <v>156</v>
      </c>
      <c r="G519" s="30" t="s">
        <v>2782</v>
      </c>
      <c r="H519" s="10">
        <v>84.17</v>
      </c>
      <c r="I519" s="11" t="s">
        <v>2665</v>
      </c>
      <c r="J519" s="9">
        <v>2006</v>
      </c>
    </row>
    <row r="520" spans="1:10" ht="13.5" customHeight="1">
      <c r="A520" s="9">
        <v>105</v>
      </c>
      <c r="B520" s="9" t="s">
        <v>2661</v>
      </c>
      <c r="C520" s="9" t="s">
        <v>1601</v>
      </c>
      <c r="D520" s="7" t="s">
        <v>157</v>
      </c>
      <c r="E520" s="7" t="s">
        <v>158</v>
      </c>
      <c r="F520" s="9" t="s">
        <v>159</v>
      </c>
      <c r="G520" s="30" t="s">
        <v>160</v>
      </c>
      <c r="H520" s="10">
        <v>222.5</v>
      </c>
      <c r="I520" s="11" t="s">
        <v>2665</v>
      </c>
      <c r="J520" s="9">
        <v>2006</v>
      </c>
    </row>
    <row r="521" spans="1:10" ht="13.5" customHeight="1">
      <c r="A521" s="9">
        <v>106</v>
      </c>
      <c r="B521" s="9" t="s">
        <v>2661</v>
      </c>
      <c r="C521" s="9" t="s">
        <v>1601</v>
      </c>
      <c r="D521" s="7" t="s">
        <v>161</v>
      </c>
      <c r="E521" s="7" t="s">
        <v>162</v>
      </c>
      <c r="F521" s="9" t="s">
        <v>163</v>
      </c>
      <c r="G521" s="30" t="s">
        <v>164</v>
      </c>
      <c r="H521" s="10">
        <v>127.86</v>
      </c>
      <c r="I521" s="11" t="s">
        <v>2665</v>
      </c>
      <c r="J521" s="9">
        <v>2006</v>
      </c>
    </row>
    <row r="522" spans="1:10" ht="13.5" customHeight="1">
      <c r="A522" s="9">
        <v>107</v>
      </c>
      <c r="B522" s="9" t="s">
        <v>2661</v>
      </c>
      <c r="C522" s="9" t="s">
        <v>1601</v>
      </c>
      <c r="D522" s="7" t="s">
        <v>165</v>
      </c>
      <c r="E522" s="7" t="s">
        <v>166</v>
      </c>
      <c r="F522" s="9" t="s">
        <v>167</v>
      </c>
      <c r="G522" s="30" t="s">
        <v>2836</v>
      </c>
      <c r="H522" s="10">
        <v>84.17</v>
      </c>
      <c r="I522" s="11" t="s">
        <v>2665</v>
      </c>
      <c r="J522" s="9">
        <v>2006</v>
      </c>
    </row>
    <row r="523" spans="1:10" ht="13.5" customHeight="1">
      <c r="A523" s="9">
        <v>108</v>
      </c>
      <c r="B523" s="9" t="s">
        <v>2661</v>
      </c>
      <c r="C523" s="9" t="s">
        <v>1601</v>
      </c>
      <c r="D523" s="7" t="s">
        <v>168</v>
      </c>
      <c r="E523" s="7" t="s">
        <v>169</v>
      </c>
      <c r="F523" s="9" t="s">
        <v>170</v>
      </c>
      <c r="G523" s="30" t="s">
        <v>2725</v>
      </c>
      <c r="H523" s="10">
        <v>78.71</v>
      </c>
      <c r="I523" s="11" t="s">
        <v>2665</v>
      </c>
      <c r="J523" s="9">
        <v>2006</v>
      </c>
    </row>
    <row r="524" spans="1:10" ht="13.5" customHeight="1">
      <c r="A524" s="9">
        <v>109</v>
      </c>
      <c r="B524" s="9" t="s">
        <v>2661</v>
      </c>
      <c r="C524" s="9" t="s">
        <v>1601</v>
      </c>
      <c r="D524" s="7" t="s">
        <v>171</v>
      </c>
      <c r="E524" s="7" t="s">
        <v>172</v>
      </c>
      <c r="F524" s="9" t="s">
        <v>173</v>
      </c>
      <c r="G524" s="30" t="s">
        <v>2836</v>
      </c>
      <c r="H524" s="10">
        <v>84.17</v>
      </c>
      <c r="I524" s="11" t="s">
        <v>2665</v>
      </c>
      <c r="J524" s="9">
        <v>2006</v>
      </c>
    </row>
    <row r="525" spans="1:10" ht="13.5" customHeight="1">
      <c r="A525" s="9">
        <v>110</v>
      </c>
      <c r="B525" s="9" t="s">
        <v>2661</v>
      </c>
      <c r="C525" s="9" t="s">
        <v>1601</v>
      </c>
      <c r="D525" s="7" t="s">
        <v>174</v>
      </c>
      <c r="E525" s="7" t="s">
        <v>175</v>
      </c>
      <c r="F525" s="9" t="s">
        <v>176</v>
      </c>
      <c r="G525" s="30" t="s">
        <v>177</v>
      </c>
      <c r="H525" s="10">
        <v>190.27</v>
      </c>
      <c r="I525" s="11" t="s">
        <v>2665</v>
      </c>
      <c r="J525" s="9">
        <v>2006</v>
      </c>
    </row>
    <row r="526" spans="1:10" ht="13.5" customHeight="1">
      <c r="A526" s="9">
        <v>111</v>
      </c>
      <c r="B526" s="9" t="s">
        <v>2661</v>
      </c>
      <c r="C526" s="9" t="s">
        <v>1601</v>
      </c>
      <c r="D526" s="7" t="s">
        <v>2844</v>
      </c>
      <c r="E526" s="7" t="s">
        <v>178</v>
      </c>
      <c r="F526" s="9" t="s">
        <v>179</v>
      </c>
      <c r="G526" s="30" t="s">
        <v>180</v>
      </c>
      <c r="H526" s="10">
        <v>123.81</v>
      </c>
      <c r="I526" s="11" t="s">
        <v>2665</v>
      </c>
      <c r="J526" s="9">
        <v>2006</v>
      </c>
    </row>
    <row r="527" spans="1:10" ht="13.5" customHeight="1">
      <c r="A527" s="9">
        <v>112</v>
      </c>
      <c r="B527" s="9" t="s">
        <v>2661</v>
      </c>
      <c r="C527" s="9" t="s">
        <v>1601</v>
      </c>
      <c r="D527" s="7" t="s">
        <v>181</v>
      </c>
      <c r="E527" s="7" t="s">
        <v>182</v>
      </c>
      <c r="F527" s="9" t="s">
        <v>183</v>
      </c>
      <c r="G527" s="36" t="s">
        <v>2836</v>
      </c>
      <c r="H527" s="10">
        <v>221.4</v>
      </c>
      <c r="I527" s="11" t="s">
        <v>2665</v>
      </c>
      <c r="J527" s="9">
        <v>2006</v>
      </c>
    </row>
    <row r="528" spans="1:10" ht="13.5" customHeight="1">
      <c r="A528" s="9">
        <v>113</v>
      </c>
      <c r="B528" s="9" t="s">
        <v>2661</v>
      </c>
      <c r="C528" s="9" t="s">
        <v>1601</v>
      </c>
      <c r="D528" s="7" t="s">
        <v>184</v>
      </c>
      <c r="E528" s="7" t="s">
        <v>182</v>
      </c>
      <c r="F528" s="9" t="s">
        <v>185</v>
      </c>
      <c r="G528" s="30" t="s">
        <v>2864</v>
      </c>
      <c r="H528" s="10">
        <v>221.4</v>
      </c>
      <c r="I528" s="11" t="s">
        <v>2665</v>
      </c>
      <c r="J528" s="9">
        <v>2006</v>
      </c>
    </row>
    <row r="529" spans="1:10" ht="13.5" customHeight="1">
      <c r="A529" s="3"/>
      <c r="B529" s="3"/>
      <c r="C529" s="3"/>
      <c r="D529" s="3"/>
      <c r="E529" s="3"/>
      <c r="F529" s="4"/>
      <c r="G529" s="4"/>
      <c r="H529" s="32"/>
      <c r="I529" s="6"/>
      <c r="J529" s="7"/>
    </row>
    <row r="530" spans="1:10" ht="13.5" customHeight="1">
      <c r="A530" s="4"/>
      <c r="B530" s="9" t="s">
        <v>1790</v>
      </c>
      <c r="C530" s="9"/>
      <c r="D530" s="3"/>
      <c r="E530" s="3"/>
      <c r="F530" s="4"/>
      <c r="G530" s="4"/>
      <c r="H530" s="14">
        <f>SUM(H466:H528)</f>
        <v>8510.900000000001</v>
      </c>
      <c r="I530" s="6"/>
      <c r="J530" s="6"/>
    </row>
    <row r="531" spans="1:10" ht="13.5" customHeight="1">
      <c r="A531" s="4"/>
      <c r="B531" s="9"/>
      <c r="C531" s="9"/>
      <c r="D531" s="3"/>
      <c r="E531" s="3"/>
      <c r="F531" s="4"/>
      <c r="G531" s="4"/>
      <c r="H531" s="14"/>
      <c r="I531" s="6"/>
      <c r="J531" s="7"/>
    </row>
    <row r="532" spans="1:10" ht="13.5" customHeight="1">
      <c r="A532" s="4"/>
      <c r="B532" s="9" t="s">
        <v>1496</v>
      </c>
      <c r="C532" s="9"/>
      <c r="D532" s="3"/>
      <c r="E532" s="3"/>
      <c r="F532" s="4"/>
      <c r="G532" s="4"/>
      <c r="H532" s="14">
        <f>+H530+H464</f>
        <v>21287.059999999998</v>
      </c>
      <c r="I532" s="6"/>
      <c r="J532" s="6"/>
    </row>
    <row r="533" spans="1:10" ht="13.5" customHeight="1">
      <c r="A533" s="3"/>
      <c r="B533" s="3"/>
      <c r="C533" s="3"/>
      <c r="D533" s="3"/>
      <c r="E533" s="3"/>
      <c r="F533" s="4"/>
      <c r="G533" s="4"/>
      <c r="H533" s="3"/>
      <c r="I533" s="6"/>
      <c r="J533" s="7"/>
    </row>
    <row r="534" spans="1:10" ht="13.5" customHeight="1">
      <c r="A534" s="9">
        <v>1</v>
      </c>
      <c r="B534" s="9" t="s">
        <v>186</v>
      </c>
      <c r="C534" s="9" t="s">
        <v>1601</v>
      </c>
      <c r="D534" s="7" t="s">
        <v>187</v>
      </c>
      <c r="E534" s="7" t="s">
        <v>188</v>
      </c>
      <c r="F534" s="9" t="s">
        <v>189</v>
      </c>
      <c r="G534" s="30" t="s">
        <v>2505</v>
      </c>
      <c r="H534" s="10">
        <v>137.1</v>
      </c>
      <c r="I534" s="11" t="s">
        <v>2665</v>
      </c>
      <c r="J534" s="9">
        <v>2006</v>
      </c>
    </row>
    <row r="535" spans="1:10" ht="13.5" customHeight="1">
      <c r="A535" s="9">
        <v>2</v>
      </c>
      <c r="B535" s="9" t="s">
        <v>186</v>
      </c>
      <c r="C535" s="9" t="s">
        <v>1601</v>
      </c>
      <c r="D535" s="7" t="s">
        <v>190</v>
      </c>
      <c r="E535" s="7" t="s">
        <v>191</v>
      </c>
      <c r="F535" s="9" t="s">
        <v>192</v>
      </c>
      <c r="G535" s="30" t="s">
        <v>193</v>
      </c>
      <c r="H535" s="10">
        <v>137.1</v>
      </c>
      <c r="I535" s="11" t="s">
        <v>2665</v>
      </c>
      <c r="J535" s="9">
        <v>2006</v>
      </c>
    </row>
    <row r="536" spans="1:10" ht="13.5" customHeight="1">
      <c r="A536" s="9">
        <v>3</v>
      </c>
      <c r="B536" s="9" t="s">
        <v>186</v>
      </c>
      <c r="C536" s="9" t="s">
        <v>1601</v>
      </c>
      <c r="D536" s="7" t="s">
        <v>194</v>
      </c>
      <c r="E536" s="7" t="s">
        <v>195</v>
      </c>
      <c r="F536" s="9" t="s">
        <v>196</v>
      </c>
      <c r="G536" s="30" t="s">
        <v>1875</v>
      </c>
      <c r="H536" s="10">
        <v>132.08</v>
      </c>
      <c r="I536" s="11" t="s">
        <v>2665</v>
      </c>
      <c r="J536" s="9">
        <v>2006</v>
      </c>
    </row>
    <row r="537" spans="1:10" ht="13.5" customHeight="1">
      <c r="A537" s="9">
        <v>4</v>
      </c>
      <c r="B537" s="9" t="s">
        <v>186</v>
      </c>
      <c r="C537" s="9" t="s">
        <v>1601</v>
      </c>
      <c r="D537" s="7" t="s">
        <v>197</v>
      </c>
      <c r="E537" s="7" t="s">
        <v>198</v>
      </c>
      <c r="F537" s="9" t="s">
        <v>199</v>
      </c>
      <c r="G537" s="30" t="s">
        <v>1432</v>
      </c>
      <c r="H537" s="10">
        <v>467.43</v>
      </c>
      <c r="I537" s="11" t="s">
        <v>2665</v>
      </c>
      <c r="J537" s="9">
        <v>2006</v>
      </c>
    </row>
    <row r="538" spans="1:10" ht="13.5" customHeight="1">
      <c r="A538" s="9">
        <v>5</v>
      </c>
      <c r="B538" s="9" t="s">
        <v>186</v>
      </c>
      <c r="C538" s="9" t="s">
        <v>1601</v>
      </c>
      <c r="D538" s="7" t="s">
        <v>200</v>
      </c>
      <c r="E538" s="7" t="s">
        <v>201</v>
      </c>
      <c r="F538" s="9" t="s">
        <v>202</v>
      </c>
      <c r="G538" s="30" t="s">
        <v>1879</v>
      </c>
      <c r="H538" s="10">
        <v>372.16</v>
      </c>
      <c r="I538" s="11" t="s">
        <v>2665</v>
      </c>
      <c r="J538" s="9">
        <v>2006</v>
      </c>
    </row>
    <row r="539" spans="1:10" ht="13.5" customHeight="1">
      <c r="A539" s="9">
        <v>6</v>
      </c>
      <c r="B539" s="9" t="s">
        <v>186</v>
      </c>
      <c r="C539" s="9" t="s">
        <v>1601</v>
      </c>
      <c r="D539" s="7" t="s">
        <v>203</v>
      </c>
      <c r="E539" s="7" t="s">
        <v>204</v>
      </c>
      <c r="F539" s="9" t="s">
        <v>205</v>
      </c>
      <c r="G539" s="30" t="s">
        <v>206</v>
      </c>
      <c r="H539" s="10">
        <v>1628.62</v>
      </c>
      <c r="I539" s="11" t="s">
        <v>2665</v>
      </c>
      <c r="J539" s="9">
        <v>2006</v>
      </c>
    </row>
    <row r="540" spans="1:10" ht="13.5" customHeight="1">
      <c r="A540" s="9">
        <v>7</v>
      </c>
      <c r="B540" s="9" t="s">
        <v>186</v>
      </c>
      <c r="C540" s="9" t="s">
        <v>1601</v>
      </c>
      <c r="D540" s="7" t="s">
        <v>207</v>
      </c>
      <c r="E540" s="7" t="s">
        <v>208</v>
      </c>
      <c r="F540" s="9" t="s">
        <v>209</v>
      </c>
      <c r="G540" s="30" t="s">
        <v>1444</v>
      </c>
      <c r="H540" s="10">
        <v>16.36</v>
      </c>
      <c r="I540" s="11" t="s">
        <v>2665</v>
      </c>
      <c r="J540" s="9">
        <v>2006</v>
      </c>
    </row>
    <row r="541" spans="1:10" ht="13.5" customHeight="1">
      <c r="A541" s="9">
        <v>8</v>
      </c>
      <c r="B541" s="9" t="s">
        <v>186</v>
      </c>
      <c r="C541" s="9" t="s">
        <v>1601</v>
      </c>
      <c r="D541" s="7" t="s">
        <v>210</v>
      </c>
      <c r="E541" s="7" t="s">
        <v>211</v>
      </c>
      <c r="F541" s="9" t="s">
        <v>212</v>
      </c>
      <c r="G541" s="30" t="s">
        <v>1890</v>
      </c>
      <c r="H541" s="10">
        <v>5341.88</v>
      </c>
      <c r="I541" s="11" t="s">
        <v>2665</v>
      </c>
      <c r="J541" s="9">
        <v>2006</v>
      </c>
    </row>
    <row r="542" spans="1:10" ht="13.5" customHeight="1">
      <c r="A542" s="9">
        <v>9</v>
      </c>
      <c r="B542" s="9" t="s">
        <v>186</v>
      </c>
      <c r="C542" s="9" t="s">
        <v>1601</v>
      </c>
      <c r="D542" s="7" t="s">
        <v>213</v>
      </c>
      <c r="E542" s="7" t="s">
        <v>214</v>
      </c>
      <c r="F542" s="9" t="s">
        <v>215</v>
      </c>
      <c r="G542" s="30" t="s">
        <v>216</v>
      </c>
      <c r="H542" s="10">
        <v>410.11</v>
      </c>
      <c r="I542" s="11" t="s">
        <v>2665</v>
      </c>
      <c r="J542" s="9">
        <v>2006</v>
      </c>
    </row>
    <row r="543" spans="1:10" ht="13.5" customHeight="1">
      <c r="A543" s="9">
        <v>10</v>
      </c>
      <c r="B543" s="9" t="s">
        <v>186</v>
      </c>
      <c r="C543" s="9" t="s">
        <v>1601</v>
      </c>
      <c r="D543" s="7" t="s">
        <v>217</v>
      </c>
      <c r="E543" s="7" t="s">
        <v>218</v>
      </c>
      <c r="F543" s="9" t="s">
        <v>219</v>
      </c>
      <c r="G543" s="30" t="s">
        <v>1484</v>
      </c>
      <c r="H543" s="10">
        <v>10930.28</v>
      </c>
      <c r="I543" s="11" t="s">
        <v>2665</v>
      </c>
      <c r="J543" s="9">
        <v>2006</v>
      </c>
    </row>
    <row r="544" spans="1:10" ht="13.5" customHeight="1">
      <c r="A544" s="9">
        <v>11</v>
      </c>
      <c r="B544" s="9" t="s">
        <v>186</v>
      </c>
      <c r="C544" s="9" t="s">
        <v>1601</v>
      </c>
      <c r="D544" s="7" t="s">
        <v>220</v>
      </c>
      <c r="E544" s="7" t="s">
        <v>221</v>
      </c>
      <c r="F544" s="9" t="s">
        <v>222</v>
      </c>
      <c r="G544" s="30" t="s">
        <v>223</v>
      </c>
      <c r="H544" s="10">
        <v>644</v>
      </c>
      <c r="I544" s="11" t="s">
        <v>2665</v>
      </c>
      <c r="J544" s="9">
        <v>2006</v>
      </c>
    </row>
    <row r="545" spans="1:10" ht="13.5" customHeight="1">
      <c r="A545" s="9">
        <v>12</v>
      </c>
      <c r="B545" s="9" t="s">
        <v>186</v>
      </c>
      <c r="C545" s="9" t="s">
        <v>1601</v>
      </c>
      <c r="D545" s="7" t="s">
        <v>224</v>
      </c>
      <c r="E545" s="7" t="s">
        <v>225</v>
      </c>
      <c r="F545" s="9" t="s">
        <v>226</v>
      </c>
      <c r="G545" s="30" t="s">
        <v>1456</v>
      </c>
      <c r="H545" s="10">
        <v>142.28</v>
      </c>
      <c r="I545" s="11" t="s">
        <v>2665</v>
      </c>
      <c r="J545" s="9">
        <v>2006</v>
      </c>
    </row>
    <row r="546" spans="1:10" ht="13.5" customHeight="1">
      <c r="A546" s="9">
        <v>13</v>
      </c>
      <c r="B546" s="9" t="s">
        <v>186</v>
      </c>
      <c r="C546" s="9" t="s">
        <v>1601</v>
      </c>
      <c r="D546" s="7" t="s">
        <v>227</v>
      </c>
      <c r="E546" s="7" t="s">
        <v>228</v>
      </c>
      <c r="F546" s="9" t="s">
        <v>229</v>
      </c>
      <c r="G546" s="30" t="s">
        <v>2127</v>
      </c>
      <c r="H546" s="10">
        <v>316.99</v>
      </c>
      <c r="I546" s="11" t="s">
        <v>2665</v>
      </c>
      <c r="J546" s="9">
        <v>2006</v>
      </c>
    </row>
    <row r="547" spans="1:10" ht="13.5" customHeight="1">
      <c r="A547" s="9">
        <v>14</v>
      </c>
      <c r="B547" s="9" t="s">
        <v>186</v>
      </c>
      <c r="C547" s="9" t="s">
        <v>1601</v>
      </c>
      <c r="D547" s="7" t="s">
        <v>230</v>
      </c>
      <c r="E547" s="7" t="s">
        <v>231</v>
      </c>
      <c r="F547" s="9" t="s">
        <v>232</v>
      </c>
      <c r="G547" s="30" t="s">
        <v>233</v>
      </c>
      <c r="H547" s="10">
        <v>142.28</v>
      </c>
      <c r="I547" s="11" t="s">
        <v>2665</v>
      </c>
      <c r="J547" s="9">
        <v>2006</v>
      </c>
    </row>
    <row r="548" spans="1:10" ht="13.5" customHeight="1">
      <c r="A548" s="9">
        <v>15</v>
      </c>
      <c r="B548" s="9" t="s">
        <v>186</v>
      </c>
      <c r="C548" s="9" t="s">
        <v>1601</v>
      </c>
      <c r="D548" s="7" t="s">
        <v>234</v>
      </c>
      <c r="E548" s="7" t="s">
        <v>235</v>
      </c>
      <c r="F548" s="9" t="s">
        <v>236</v>
      </c>
      <c r="G548" s="30" t="s">
        <v>237</v>
      </c>
      <c r="H548" s="10">
        <v>142.28</v>
      </c>
      <c r="I548" s="11" t="s">
        <v>2665</v>
      </c>
      <c r="J548" s="9">
        <v>2006</v>
      </c>
    </row>
    <row r="549" spans="1:10" ht="13.5" customHeight="1">
      <c r="A549" s="9">
        <v>16</v>
      </c>
      <c r="B549" s="9" t="s">
        <v>186</v>
      </c>
      <c r="C549" s="9" t="s">
        <v>1601</v>
      </c>
      <c r="D549" s="7" t="s">
        <v>238</v>
      </c>
      <c r="E549" s="7" t="s">
        <v>239</v>
      </c>
      <c r="F549" s="9" t="s">
        <v>240</v>
      </c>
      <c r="G549" s="30" t="s">
        <v>241</v>
      </c>
      <c r="H549" s="10">
        <v>310.78</v>
      </c>
      <c r="I549" s="11" t="s">
        <v>2665</v>
      </c>
      <c r="J549" s="9">
        <v>2006</v>
      </c>
    </row>
    <row r="550" spans="1:10" ht="13.5" customHeight="1">
      <c r="A550" s="9">
        <v>17</v>
      </c>
      <c r="B550" s="9" t="s">
        <v>186</v>
      </c>
      <c r="C550" s="9" t="s">
        <v>1601</v>
      </c>
      <c r="D550" s="7" t="s">
        <v>242</v>
      </c>
      <c r="E550" s="7" t="s">
        <v>239</v>
      </c>
      <c r="F550" s="9" t="s">
        <v>243</v>
      </c>
      <c r="G550" s="30" t="s">
        <v>241</v>
      </c>
      <c r="H550" s="10">
        <v>310.78</v>
      </c>
      <c r="I550" s="11" t="s">
        <v>2665</v>
      </c>
      <c r="J550" s="9">
        <v>2006</v>
      </c>
    </row>
    <row r="551" spans="1:10" ht="13.5" customHeight="1">
      <c r="A551" s="9">
        <v>18</v>
      </c>
      <c r="B551" s="9" t="s">
        <v>186</v>
      </c>
      <c r="C551" s="9" t="s">
        <v>1601</v>
      </c>
      <c r="D551" s="7" t="s">
        <v>244</v>
      </c>
      <c r="E551" s="7" t="s">
        <v>245</v>
      </c>
      <c r="F551" s="9" t="s">
        <v>246</v>
      </c>
      <c r="G551" s="30" t="s">
        <v>1490</v>
      </c>
      <c r="H551" s="10">
        <v>83.79</v>
      </c>
      <c r="I551" s="11" t="s">
        <v>2665</v>
      </c>
      <c r="J551" s="9">
        <v>2006</v>
      </c>
    </row>
    <row r="552" spans="1:10" ht="13.5" customHeight="1">
      <c r="A552" s="9">
        <v>19</v>
      </c>
      <c r="B552" s="9" t="s">
        <v>186</v>
      </c>
      <c r="C552" s="9" t="s">
        <v>1601</v>
      </c>
      <c r="D552" s="7" t="s">
        <v>247</v>
      </c>
      <c r="E552" s="7" t="s">
        <v>248</v>
      </c>
      <c r="F552" s="9" t="s">
        <v>249</v>
      </c>
      <c r="G552" s="30" t="s">
        <v>250</v>
      </c>
      <c r="H552" s="10">
        <v>132.08</v>
      </c>
      <c r="I552" s="11" t="s">
        <v>2665</v>
      </c>
      <c r="J552" s="9">
        <v>2006</v>
      </c>
    </row>
    <row r="553" spans="1:10" ht="13.5" customHeight="1">
      <c r="A553" s="9">
        <v>20</v>
      </c>
      <c r="B553" s="9" t="s">
        <v>186</v>
      </c>
      <c r="C553" s="9" t="s">
        <v>1601</v>
      </c>
      <c r="D553" s="7" t="s">
        <v>251</v>
      </c>
      <c r="E553" s="7" t="s">
        <v>252</v>
      </c>
      <c r="F553" s="9" t="s">
        <v>253</v>
      </c>
      <c r="G553" s="30" t="s">
        <v>250</v>
      </c>
      <c r="H553" s="10">
        <v>132.08</v>
      </c>
      <c r="I553" s="11" t="s">
        <v>2665</v>
      </c>
      <c r="J553" s="9">
        <v>2006</v>
      </c>
    </row>
    <row r="554" spans="1:10" ht="13.5" customHeight="1">
      <c r="A554" s="9">
        <v>21</v>
      </c>
      <c r="B554" s="9" t="s">
        <v>186</v>
      </c>
      <c r="C554" s="9" t="s">
        <v>1601</v>
      </c>
      <c r="D554" s="7" t="s">
        <v>254</v>
      </c>
      <c r="E554" s="7" t="s">
        <v>255</v>
      </c>
      <c r="F554" s="9" t="s">
        <v>256</v>
      </c>
      <c r="G554" s="30" t="s">
        <v>1490</v>
      </c>
      <c r="H554" s="10">
        <v>281.92</v>
      </c>
      <c r="I554" s="11" t="s">
        <v>2665</v>
      </c>
      <c r="J554" s="9">
        <v>2006</v>
      </c>
    </row>
    <row r="555" spans="1:10" ht="13.5" customHeight="1">
      <c r="A555" s="9">
        <v>22</v>
      </c>
      <c r="B555" s="9" t="s">
        <v>186</v>
      </c>
      <c r="C555" s="9" t="s">
        <v>1601</v>
      </c>
      <c r="D555" s="7" t="s">
        <v>257</v>
      </c>
      <c r="E555" s="7" t="s">
        <v>258</v>
      </c>
      <c r="F555" s="9" t="s">
        <v>259</v>
      </c>
      <c r="G555" s="30" t="s">
        <v>260</v>
      </c>
      <c r="H555" s="10">
        <v>132.08</v>
      </c>
      <c r="I555" s="11" t="s">
        <v>2665</v>
      </c>
      <c r="J555" s="9">
        <v>2006</v>
      </c>
    </row>
    <row r="556" spans="1:10" ht="13.5" customHeight="1">
      <c r="A556" s="9">
        <v>23</v>
      </c>
      <c r="B556" s="9" t="s">
        <v>186</v>
      </c>
      <c r="C556" s="9" t="s">
        <v>1601</v>
      </c>
      <c r="D556" s="7" t="s">
        <v>261</v>
      </c>
      <c r="E556" s="7" t="s">
        <v>262</v>
      </c>
      <c r="F556" s="9" t="s">
        <v>263</v>
      </c>
      <c r="G556" s="30" t="s">
        <v>260</v>
      </c>
      <c r="H556" s="10">
        <v>132.08</v>
      </c>
      <c r="I556" s="11" t="s">
        <v>2665</v>
      </c>
      <c r="J556" s="9">
        <v>2006</v>
      </c>
    </row>
    <row r="557" spans="1:10" ht="13.5" customHeight="1">
      <c r="A557" s="9">
        <v>24</v>
      </c>
      <c r="B557" s="9" t="s">
        <v>186</v>
      </c>
      <c r="C557" s="9" t="s">
        <v>1601</v>
      </c>
      <c r="D557" s="7" t="s">
        <v>264</v>
      </c>
      <c r="E557" s="7" t="s">
        <v>265</v>
      </c>
      <c r="F557" s="9" t="s">
        <v>266</v>
      </c>
      <c r="G557" s="30" t="s">
        <v>267</v>
      </c>
      <c r="H557" s="10">
        <v>463.57</v>
      </c>
      <c r="I557" s="11" t="s">
        <v>2665</v>
      </c>
      <c r="J557" s="9">
        <v>2006</v>
      </c>
    </row>
    <row r="558" spans="1:10" ht="13.5" customHeight="1">
      <c r="A558" s="9">
        <v>25</v>
      </c>
      <c r="B558" s="9" t="s">
        <v>186</v>
      </c>
      <c r="C558" s="9" t="s">
        <v>1601</v>
      </c>
      <c r="D558" s="7" t="s">
        <v>268</v>
      </c>
      <c r="E558" s="7" t="s">
        <v>269</v>
      </c>
      <c r="F558" s="9" t="s">
        <v>270</v>
      </c>
      <c r="G558" s="30" t="s">
        <v>2284</v>
      </c>
      <c r="H558" s="10">
        <v>137.1</v>
      </c>
      <c r="I558" s="11" t="s">
        <v>2665</v>
      </c>
      <c r="J558" s="9">
        <v>2006</v>
      </c>
    </row>
    <row r="559" spans="1:10" ht="13.5" customHeight="1">
      <c r="A559" s="9">
        <v>26</v>
      </c>
      <c r="B559" s="9" t="s">
        <v>186</v>
      </c>
      <c r="C559" s="9" t="s">
        <v>1601</v>
      </c>
      <c r="D559" s="7" t="s">
        <v>271</v>
      </c>
      <c r="E559" s="7" t="s">
        <v>272</v>
      </c>
      <c r="F559" s="11" t="s">
        <v>273</v>
      </c>
      <c r="G559" s="46" t="s">
        <v>274</v>
      </c>
      <c r="H559" s="16">
        <v>137.1</v>
      </c>
      <c r="I559" s="9" t="s">
        <v>2665</v>
      </c>
      <c r="J559" s="9">
        <v>2006</v>
      </c>
    </row>
    <row r="560" spans="1:10" ht="13.5" customHeight="1">
      <c r="A560" s="9">
        <v>27</v>
      </c>
      <c r="B560" s="9" t="s">
        <v>186</v>
      </c>
      <c r="C560" s="9" t="s">
        <v>1601</v>
      </c>
      <c r="D560" s="7" t="s">
        <v>275</v>
      </c>
      <c r="E560" s="7" t="s">
        <v>276</v>
      </c>
      <c r="F560" s="11" t="s">
        <v>277</v>
      </c>
      <c r="G560" s="46" t="s">
        <v>1391</v>
      </c>
      <c r="H560" s="16">
        <v>3346.79</v>
      </c>
      <c r="I560" s="9" t="s">
        <v>2665</v>
      </c>
      <c r="J560" s="9">
        <v>2006</v>
      </c>
    </row>
    <row r="561" spans="1:10" ht="13.5" customHeight="1">
      <c r="A561" s="9">
        <v>28</v>
      </c>
      <c r="B561" s="9" t="s">
        <v>186</v>
      </c>
      <c r="C561" s="9" t="s">
        <v>1601</v>
      </c>
      <c r="D561" s="7" t="s">
        <v>278</v>
      </c>
      <c r="E561" s="7" t="s">
        <v>279</v>
      </c>
      <c r="F561" s="11" t="s">
        <v>280</v>
      </c>
      <c r="G561" s="46" t="s">
        <v>2011</v>
      </c>
      <c r="H561" s="16">
        <v>137.1</v>
      </c>
      <c r="I561" s="9" t="s">
        <v>2665</v>
      </c>
      <c r="J561" s="9">
        <v>2006</v>
      </c>
    </row>
    <row r="562" spans="1:10" ht="13.5" customHeight="1">
      <c r="A562" s="9">
        <v>29</v>
      </c>
      <c r="B562" s="9" t="s">
        <v>186</v>
      </c>
      <c r="C562" s="9" t="s">
        <v>1601</v>
      </c>
      <c r="D562" s="7" t="s">
        <v>281</v>
      </c>
      <c r="E562" s="7" t="s">
        <v>282</v>
      </c>
      <c r="F562" s="11" t="s">
        <v>283</v>
      </c>
      <c r="G562" s="46" t="s">
        <v>2235</v>
      </c>
      <c r="H562" s="16">
        <v>137.1</v>
      </c>
      <c r="I562" s="9" t="s">
        <v>2665</v>
      </c>
      <c r="J562" s="9">
        <v>2006</v>
      </c>
    </row>
    <row r="563" spans="1:10" ht="13.5" customHeight="1">
      <c r="A563" s="9">
        <v>30</v>
      </c>
      <c r="B563" s="9" t="s">
        <v>186</v>
      </c>
      <c r="C563" s="9" t="s">
        <v>1601</v>
      </c>
      <c r="D563" s="7" t="s">
        <v>284</v>
      </c>
      <c r="E563" s="7" t="s">
        <v>285</v>
      </c>
      <c r="F563" s="11" t="s">
        <v>286</v>
      </c>
      <c r="G563" s="46" t="s">
        <v>287</v>
      </c>
      <c r="H563" s="16">
        <v>390.39</v>
      </c>
      <c r="I563" s="9" t="s">
        <v>2665</v>
      </c>
      <c r="J563" s="9">
        <v>2006</v>
      </c>
    </row>
    <row r="564" spans="1:10" ht="13.5" customHeight="1">
      <c r="A564" s="9">
        <v>31</v>
      </c>
      <c r="B564" s="9" t="s">
        <v>186</v>
      </c>
      <c r="C564" s="9" t="s">
        <v>1601</v>
      </c>
      <c r="D564" s="7" t="s">
        <v>288</v>
      </c>
      <c r="E564" s="7" t="s">
        <v>289</v>
      </c>
      <c r="F564" s="11" t="s">
        <v>290</v>
      </c>
      <c r="G564" s="46" t="s">
        <v>1492</v>
      </c>
      <c r="H564" s="16">
        <v>751.84</v>
      </c>
      <c r="I564" s="9" t="s">
        <v>2665</v>
      </c>
      <c r="J564" s="9">
        <v>2006</v>
      </c>
    </row>
    <row r="565" spans="1:10" ht="13.5" customHeight="1">
      <c r="A565" s="9">
        <v>32</v>
      </c>
      <c r="B565" s="9" t="s">
        <v>186</v>
      </c>
      <c r="C565" s="9" t="s">
        <v>1601</v>
      </c>
      <c r="D565" s="7" t="s">
        <v>291</v>
      </c>
      <c r="E565" s="7" t="s">
        <v>292</v>
      </c>
      <c r="F565" s="11" t="s">
        <v>293</v>
      </c>
      <c r="G565" s="46" t="s">
        <v>1478</v>
      </c>
      <c r="H565" s="16">
        <v>275.22</v>
      </c>
      <c r="I565" s="9" t="s">
        <v>2665</v>
      </c>
      <c r="J565" s="9">
        <v>2006</v>
      </c>
    </row>
    <row r="566" spans="1:10" ht="13.5" customHeight="1">
      <c r="A566" s="9">
        <v>33</v>
      </c>
      <c r="B566" s="9" t="s">
        <v>186</v>
      </c>
      <c r="C566" s="9" t="s">
        <v>1601</v>
      </c>
      <c r="D566" s="7" t="s">
        <v>294</v>
      </c>
      <c r="E566" s="7" t="s">
        <v>295</v>
      </c>
      <c r="F566" s="11" t="s">
        <v>296</v>
      </c>
      <c r="G566" s="46" t="s">
        <v>297</v>
      </c>
      <c r="H566" s="16">
        <v>716.35</v>
      </c>
      <c r="I566" s="9" t="s">
        <v>2665</v>
      </c>
      <c r="J566" s="9">
        <v>2006</v>
      </c>
    </row>
    <row r="567" spans="1:10" ht="13.5" customHeight="1">
      <c r="A567" s="9">
        <v>34</v>
      </c>
      <c r="B567" s="9" t="s">
        <v>186</v>
      </c>
      <c r="C567" s="9" t="s">
        <v>1601</v>
      </c>
      <c r="D567" s="7" t="s">
        <v>298</v>
      </c>
      <c r="E567" s="7" t="s">
        <v>299</v>
      </c>
      <c r="F567" s="11" t="s">
        <v>300</v>
      </c>
      <c r="G567" s="46" t="s">
        <v>2397</v>
      </c>
      <c r="H567" s="16">
        <v>4675</v>
      </c>
      <c r="I567" s="9" t="s">
        <v>2380</v>
      </c>
      <c r="J567" s="9">
        <v>2006</v>
      </c>
    </row>
    <row r="568" spans="1:10" ht="13.5" customHeight="1">
      <c r="A568" s="8"/>
      <c r="B568" s="8"/>
      <c r="C568" s="8"/>
      <c r="D568" s="8"/>
      <c r="E568" s="8"/>
      <c r="F568" s="11"/>
      <c r="G568" s="11"/>
      <c r="H568" s="16"/>
      <c r="I568" s="7"/>
      <c r="J568" s="7"/>
    </row>
    <row r="569" spans="1:10" ht="13.5" customHeight="1">
      <c r="A569" s="4"/>
      <c r="B569" s="9" t="s">
        <v>1552</v>
      </c>
      <c r="C569" s="9"/>
      <c r="D569" s="8"/>
      <c r="E569" s="8"/>
      <c r="F569" s="11"/>
      <c r="G569" s="11"/>
      <c r="H569" s="37">
        <f>SUM(H534:H568)</f>
        <v>33644.1</v>
      </c>
      <c r="I569" s="19"/>
      <c r="J569" s="19"/>
    </row>
    <row r="570" spans="1:10" ht="13.5" customHeight="1">
      <c r="A570" s="3"/>
      <c r="B570" s="3"/>
      <c r="C570" s="3"/>
      <c r="D570" s="3"/>
      <c r="E570" s="3"/>
      <c r="F570" s="17"/>
      <c r="G570" s="17"/>
      <c r="H570" s="6"/>
      <c r="I570" s="3"/>
      <c r="J570" s="7"/>
    </row>
    <row r="571" spans="1:10" ht="13.5" customHeight="1">
      <c r="A571" s="9">
        <v>1</v>
      </c>
      <c r="B571" s="9" t="s">
        <v>301</v>
      </c>
      <c r="C571" s="9" t="s">
        <v>1601</v>
      </c>
      <c r="D571" s="47" t="s">
        <v>302</v>
      </c>
      <c r="E571" s="47" t="s">
        <v>303</v>
      </c>
      <c r="F571" s="11" t="s">
        <v>304</v>
      </c>
      <c r="G571" s="46" t="s">
        <v>305</v>
      </c>
      <c r="H571" s="16">
        <v>9.57</v>
      </c>
      <c r="I571" s="18" t="s">
        <v>306</v>
      </c>
      <c r="J571" s="9">
        <v>2006</v>
      </c>
    </row>
    <row r="572" spans="1:10" ht="13.5" customHeight="1">
      <c r="A572" s="9">
        <v>2</v>
      </c>
      <c r="B572" s="9" t="s">
        <v>301</v>
      </c>
      <c r="C572" s="9" t="s">
        <v>1601</v>
      </c>
      <c r="D572" s="47" t="s">
        <v>307</v>
      </c>
      <c r="E572" s="47" t="s">
        <v>308</v>
      </c>
      <c r="F572" s="11" t="s">
        <v>309</v>
      </c>
      <c r="G572" s="46" t="s">
        <v>2191</v>
      </c>
      <c r="H572" s="16">
        <v>670.72</v>
      </c>
      <c r="I572" s="18" t="s">
        <v>306</v>
      </c>
      <c r="J572" s="9">
        <v>2006</v>
      </c>
    </row>
    <row r="573" spans="1:10" ht="13.5" customHeight="1">
      <c r="A573" s="9">
        <v>3</v>
      </c>
      <c r="B573" s="9" t="s">
        <v>301</v>
      </c>
      <c r="C573" s="9" t="s">
        <v>1601</v>
      </c>
      <c r="D573" s="47" t="s">
        <v>310</v>
      </c>
      <c r="E573" s="47" t="s">
        <v>311</v>
      </c>
      <c r="F573" s="11" t="s">
        <v>312</v>
      </c>
      <c r="G573" s="46" t="s">
        <v>2401</v>
      </c>
      <c r="H573" s="16">
        <v>154.94</v>
      </c>
      <c r="I573" s="18" t="s">
        <v>306</v>
      </c>
      <c r="J573" s="9">
        <v>2006</v>
      </c>
    </row>
    <row r="574" spans="1:10" ht="13.5" customHeight="1">
      <c r="A574" s="9">
        <v>4</v>
      </c>
      <c r="B574" s="9" t="s">
        <v>301</v>
      </c>
      <c r="C574" s="9" t="s">
        <v>1601</v>
      </c>
      <c r="D574" s="47" t="s">
        <v>313</v>
      </c>
      <c r="E574" s="47" t="s">
        <v>314</v>
      </c>
      <c r="F574" s="11" t="s">
        <v>315</v>
      </c>
      <c r="G574" s="46" t="s">
        <v>316</v>
      </c>
      <c r="H574" s="16">
        <v>152.66</v>
      </c>
      <c r="I574" s="18" t="s">
        <v>306</v>
      </c>
      <c r="J574" s="9">
        <v>2006</v>
      </c>
    </row>
    <row r="575" spans="1:10" ht="13.5" customHeight="1">
      <c r="A575" s="9">
        <v>5</v>
      </c>
      <c r="B575" s="9" t="s">
        <v>301</v>
      </c>
      <c r="C575" s="9" t="s">
        <v>1601</v>
      </c>
      <c r="D575" s="47" t="s">
        <v>317</v>
      </c>
      <c r="E575" s="47" t="s">
        <v>318</v>
      </c>
      <c r="F575" s="11" t="s">
        <v>319</v>
      </c>
      <c r="G575" s="46" t="s">
        <v>2457</v>
      </c>
      <c r="H575" s="16">
        <v>118.78</v>
      </c>
      <c r="I575" s="18" t="s">
        <v>306</v>
      </c>
      <c r="J575" s="9">
        <v>2006</v>
      </c>
    </row>
    <row r="576" spans="1:10" ht="13.5" customHeight="1">
      <c r="A576" s="9">
        <v>6</v>
      </c>
      <c r="B576" s="9" t="s">
        <v>301</v>
      </c>
      <c r="C576" s="9" t="s">
        <v>1601</v>
      </c>
      <c r="D576" s="47" t="s">
        <v>320</v>
      </c>
      <c r="E576" s="47" t="s">
        <v>321</v>
      </c>
      <c r="F576" s="11" t="s">
        <v>322</v>
      </c>
      <c r="G576" s="46" t="s">
        <v>1650</v>
      </c>
      <c r="H576" s="16">
        <v>117.69</v>
      </c>
      <c r="I576" s="18" t="s">
        <v>306</v>
      </c>
      <c r="J576" s="9">
        <v>2006</v>
      </c>
    </row>
    <row r="577" spans="1:10" ht="13.5" customHeight="1">
      <c r="A577" s="9">
        <v>7</v>
      </c>
      <c r="B577" s="9" t="s">
        <v>301</v>
      </c>
      <c r="C577" s="9" t="s">
        <v>1601</v>
      </c>
      <c r="D577" s="47" t="s">
        <v>323</v>
      </c>
      <c r="E577" s="47" t="s">
        <v>324</v>
      </c>
      <c r="F577" s="11" t="s">
        <v>325</v>
      </c>
      <c r="G577" s="46" t="s">
        <v>326</v>
      </c>
      <c r="H577" s="16">
        <v>247.64</v>
      </c>
      <c r="I577" s="18" t="s">
        <v>306</v>
      </c>
      <c r="J577" s="9">
        <v>2006</v>
      </c>
    </row>
    <row r="578" spans="1:10" ht="13.5" customHeight="1">
      <c r="A578" s="9">
        <v>8</v>
      </c>
      <c r="B578" s="9" t="s">
        <v>301</v>
      </c>
      <c r="C578" s="9" t="s">
        <v>1601</v>
      </c>
      <c r="D578" s="47" t="s">
        <v>327</v>
      </c>
      <c r="E578" s="47" t="s">
        <v>328</v>
      </c>
      <c r="F578" s="11" t="s">
        <v>329</v>
      </c>
      <c r="G578" s="46" t="s">
        <v>1693</v>
      </c>
      <c r="H578" s="16">
        <v>710.98</v>
      </c>
      <c r="I578" s="18" t="s">
        <v>306</v>
      </c>
      <c r="J578" s="9">
        <v>2006</v>
      </c>
    </row>
    <row r="579" spans="1:10" ht="13.5" customHeight="1">
      <c r="A579" s="9">
        <v>9</v>
      </c>
      <c r="B579" s="9" t="s">
        <v>301</v>
      </c>
      <c r="C579" s="9" t="s">
        <v>1601</v>
      </c>
      <c r="D579" s="47" t="s">
        <v>330</v>
      </c>
      <c r="E579" s="47"/>
      <c r="F579" s="11">
        <v>17975</v>
      </c>
      <c r="G579" s="46" t="s">
        <v>331</v>
      </c>
      <c r="H579" s="16">
        <v>99.2</v>
      </c>
      <c r="I579" s="18" t="s">
        <v>2621</v>
      </c>
      <c r="J579" s="9">
        <v>2006</v>
      </c>
    </row>
    <row r="580" spans="1:10" ht="13.5" customHeight="1">
      <c r="A580" s="9">
        <v>10</v>
      </c>
      <c r="B580" s="9" t="s">
        <v>301</v>
      </c>
      <c r="C580" s="9" t="s">
        <v>1601</v>
      </c>
      <c r="D580" s="47" t="s">
        <v>330</v>
      </c>
      <c r="E580" s="47"/>
      <c r="F580" s="11">
        <v>17976</v>
      </c>
      <c r="G580" s="46" t="s">
        <v>332</v>
      </c>
      <c r="H580" s="16">
        <v>160</v>
      </c>
      <c r="I580" s="18" t="s">
        <v>2621</v>
      </c>
      <c r="J580" s="9">
        <v>2006</v>
      </c>
    </row>
    <row r="581" spans="1:10" ht="13.5" customHeight="1">
      <c r="A581" s="9">
        <v>11</v>
      </c>
      <c r="B581" s="9" t="s">
        <v>301</v>
      </c>
      <c r="C581" s="9" t="s">
        <v>1601</v>
      </c>
      <c r="D581" s="47" t="s">
        <v>330</v>
      </c>
      <c r="E581" s="47"/>
      <c r="F581" s="11">
        <v>17513</v>
      </c>
      <c r="G581" s="46" t="s">
        <v>1841</v>
      </c>
      <c r="H581" s="16">
        <v>3</v>
      </c>
      <c r="I581" s="18" t="s">
        <v>2621</v>
      </c>
      <c r="J581" s="9">
        <v>2006</v>
      </c>
    </row>
    <row r="582" spans="1:10" ht="13.5" customHeight="1">
      <c r="A582" s="9">
        <v>12</v>
      </c>
      <c r="B582" s="9" t="s">
        <v>301</v>
      </c>
      <c r="C582" s="9" t="s">
        <v>1601</v>
      </c>
      <c r="D582" s="47" t="s">
        <v>333</v>
      </c>
      <c r="E582" s="47"/>
      <c r="F582" s="11">
        <v>27022</v>
      </c>
      <c r="G582" s="46" t="s">
        <v>1517</v>
      </c>
      <c r="H582" s="16">
        <v>22</v>
      </c>
      <c r="I582" s="18" t="s">
        <v>2621</v>
      </c>
      <c r="J582" s="9">
        <v>2006</v>
      </c>
    </row>
    <row r="583" spans="1:10" ht="13.5" customHeight="1">
      <c r="A583" s="9">
        <v>13</v>
      </c>
      <c r="B583" s="9" t="s">
        <v>301</v>
      </c>
      <c r="C583" s="9" t="s">
        <v>1601</v>
      </c>
      <c r="D583" s="47" t="s">
        <v>333</v>
      </c>
      <c r="E583" s="47"/>
      <c r="F583" s="11">
        <v>27025</v>
      </c>
      <c r="G583" s="46" t="s">
        <v>1478</v>
      </c>
      <c r="H583" s="16">
        <v>820</v>
      </c>
      <c r="I583" s="18" t="s">
        <v>2621</v>
      </c>
      <c r="J583" s="9">
        <v>2006</v>
      </c>
    </row>
    <row r="584" spans="1:10" ht="13.5" customHeight="1">
      <c r="A584" s="9">
        <v>14</v>
      </c>
      <c r="B584" s="9" t="s">
        <v>301</v>
      </c>
      <c r="C584" s="9" t="s">
        <v>1601</v>
      </c>
      <c r="D584" s="47" t="s">
        <v>333</v>
      </c>
      <c r="E584" s="47"/>
      <c r="F584" s="11">
        <v>27173</v>
      </c>
      <c r="G584" s="46" t="s">
        <v>1490</v>
      </c>
      <c r="H584" s="16">
        <v>310</v>
      </c>
      <c r="I584" s="18" t="s">
        <v>2621</v>
      </c>
      <c r="J584" s="9">
        <v>2006</v>
      </c>
    </row>
    <row r="585" spans="1:10" ht="13.5" customHeight="1">
      <c r="A585" s="9">
        <v>15</v>
      </c>
      <c r="B585" s="9" t="s">
        <v>301</v>
      </c>
      <c r="C585" s="9" t="s">
        <v>1601</v>
      </c>
      <c r="D585" s="47" t="s">
        <v>334</v>
      </c>
      <c r="E585" s="47"/>
      <c r="F585" s="11">
        <v>22920</v>
      </c>
      <c r="G585" s="46" t="s">
        <v>335</v>
      </c>
      <c r="H585" s="16">
        <v>200</v>
      </c>
      <c r="I585" s="18" t="s">
        <v>1488</v>
      </c>
      <c r="J585" s="9">
        <v>2006</v>
      </c>
    </row>
    <row r="586" spans="1:10" ht="13.5" customHeight="1">
      <c r="A586" s="9">
        <v>16</v>
      </c>
      <c r="B586" s="9" t="s">
        <v>301</v>
      </c>
      <c r="C586" s="9" t="s">
        <v>1601</v>
      </c>
      <c r="D586" s="47" t="s">
        <v>336</v>
      </c>
      <c r="E586" s="47"/>
      <c r="F586" s="11">
        <v>22925</v>
      </c>
      <c r="G586" s="46" t="s">
        <v>1875</v>
      </c>
      <c r="H586" s="16">
        <v>100</v>
      </c>
      <c r="I586" s="18" t="s">
        <v>1488</v>
      </c>
      <c r="J586" s="9">
        <v>2006</v>
      </c>
    </row>
    <row r="587" spans="1:10" ht="13.5" customHeight="1">
      <c r="A587" s="9">
        <v>17</v>
      </c>
      <c r="B587" s="9" t="s">
        <v>301</v>
      </c>
      <c r="C587" s="9" t="s">
        <v>1601</v>
      </c>
      <c r="D587" s="47" t="s">
        <v>337</v>
      </c>
      <c r="E587" s="47"/>
      <c r="F587" s="11">
        <v>23000</v>
      </c>
      <c r="G587" s="46" t="s">
        <v>338</v>
      </c>
      <c r="H587" s="16">
        <v>2000</v>
      </c>
      <c r="I587" s="18" t="s">
        <v>1488</v>
      </c>
      <c r="J587" s="9">
        <v>2006</v>
      </c>
    </row>
    <row r="588" spans="1:10" ht="13.5" customHeight="1">
      <c r="A588" s="4"/>
      <c r="B588" s="8"/>
      <c r="C588" s="8"/>
      <c r="D588" s="8"/>
      <c r="E588" s="8"/>
      <c r="F588" s="11"/>
      <c r="G588" s="11"/>
      <c r="H588" s="16"/>
      <c r="I588" s="7"/>
      <c r="J588" s="7"/>
    </row>
    <row r="589" spans="1:10" ht="13.5" customHeight="1">
      <c r="A589" s="4"/>
      <c r="B589" s="9" t="s">
        <v>1496</v>
      </c>
      <c r="C589" s="9"/>
      <c r="D589" s="8"/>
      <c r="E589" s="8"/>
      <c r="F589" s="11"/>
      <c r="G589" s="11"/>
      <c r="H589" s="37">
        <f>SUM(H571:H587)</f>
        <v>5897.18</v>
      </c>
      <c r="I589" s="19"/>
      <c r="J589" s="19"/>
    </row>
    <row r="590" spans="1:10" ht="13.5" customHeight="1">
      <c r="A590" s="3"/>
      <c r="B590" s="3"/>
      <c r="C590" s="3"/>
      <c r="D590" s="3"/>
      <c r="E590" s="3"/>
      <c r="F590" s="17"/>
      <c r="G590" s="17"/>
      <c r="H590" s="6"/>
      <c r="I590" s="3"/>
      <c r="J590" s="7"/>
    </row>
    <row r="591" spans="1:10" ht="13.5" customHeight="1">
      <c r="A591" s="9">
        <v>1</v>
      </c>
      <c r="B591" s="9" t="s">
        <v>339</v>
      </c>
      <c r="C591" s="9" t="s">
        <v>1601</v>
      </c>
      <c r="D591" s="7" t="s">
        <v>340</v>
      </c>
      <c r="E591" s="7" t="s">
        <v>341</v>
      </c>
      <c r="F591" s="11">
        <v>2008442</v>
      </c>
      <c r="G591" s="46" t="s">
        <v>1670</v>
      </c>
      <c r="H591" s="16">
        <v>184.44</v>
      </c>
      <c r="I591" s="9" t="s">
        <v>2665</v>
      </c>
      <c r="J591" s="9">
        <v>2006</v>
      </c>
    </row>
    <row r="592" spans="1:10" ht="13.5" customHeight="1">
      <c r="A592" s="9">
        <v>2</v>
      </c>
      <c r="B592" s="9" t="s">
        <v>339</v>
      </c>
      <c r="C592" s="9" t="s">
        <v>1601</v>
      </c>
      <c r="D592" s="7" t="s">
        <v>342</v>
      </c>
      <c r="E592" s="7" t="s">
        <v>343</v>
      </c>
      <c r="F592" s="11">
        <v>2007587</v>
      </c>
      <c r="G592" s="46" t="s">
        <v>1894</v>
      </c>
      <c r="H592" s="16">
        <v>4723.55</v>
      </c>
      <c r="I592" s="9" t="s">
        <v>2665</v>
      </c>
      <c r="J592" s="9">
        <v>2006</v>
      </c>
    </row>
    <row r="593" spans="1:10" ht="13.5" customHeight="1">
      <c r="A593" s="9">
        <v>3</v>
      </c>
      <c r="B593" s="9" t="s">
        <v>339</v>
      </c>
      <c r="C593" s="9" t="s">
        <v>1601</v>
      </c>
      <c r="D593" s="7" t="s">
        <v>344</v>
      </c>
      <c r="E593" s="7" t="s">
        <v>345</v>
      </c>
      <c r="F593" s="11">
        <v>2008000</v>
      </c>
      <c r="G593" s="46" t="s">
        <v>2629</v>
      </c>
      <c r="H593" s="16">
        <v>11745.08</v>
      </c>
      <c r="I593" s="9" t="s">
        <v>2665</v>
      </c>
      <c r="J593" s="9">
        <v>2006</v>
      </c>
    </row>
    <row r="594" spans="1:10" ht="13.5" customHeight="1">
      <c r="A594" s="9">
        <v>4</v>
      </c>
      <c r="B594" s="9" t="s">
        <v>339</v>
      </c>
      <c r="C594" s="9" t="s">
        <v>1601</v>
      </c>
      <c r="D594" s="7" t="s">
        <v>346</v>
      </c>
      <c r="E594" s="7" t="s">
        <v>347</v>
      </c>
      <c r="F594" s="11">
        <v>2007792</v>
      </c>
      <c r="G594" s="46" t="s">
        <v>1762</v>
      </c>
      <c r="H594" s="16">
        <v>3868.36</v>
      </c>
      <c r="I594" s="9" t="s">
        <v>2665</v>
      </c>
      <c r="J594" s="9">
        <v>2006</v>
      </c>
    </row>
    <row r="595" spans="1:10" ht="13.5" customHeight="1">
      <c r="A595" s="9">
        <v>5</v>
      </c>
      <c r="B595" s="9" t="s">
        <v>339</v>
      </c>
      <c r="C595" s="9" t="s">
        <v>1601</v>
      </c>
      <c r="D595" s="7" t="s">
        <v>348</v>
      </c>
      <c r="E595" s="7" t="s">
        <v>349</v>
      </c>
      <c r="F595" s="11">
        <v>2008817</v>
      </c>
      <c r="G595" s="46" t="s">
        <v>1670</v>
      </c>
      <c r="H595" s="16">
        <v>1408.72</v>
      </c>
      <c r="I595" s="9" t="s">
        <v>2665</v>
      </c>
      <c r="J595" s="9">
        <v>2006</v>
      </c>
    </row>
    <row r="596" spans="1:10" ht="13.5" customHeight="1">
      <c r="A596" s="9">
        <v>6</v>
      </c>
      <c r="B596" s="9" t="s">
        <v>339</v>
      </c>
      <c r="C596" s="9" t="s">
        <v>1601</v>
      </c>
      <c r="D596" s="7" t="s">
        <v>350</v>
      </c>
      <c r="E596" s="7" t="s">
        <v>351</v>
      </c>
      <c r="F596" s="11">
        <v>2008839</v>
      </c>
      <c r="G596" s="46" t="s">
        <v>2464</v>
      </c>
      <c r="H596" s="16">
        <v>131.58</v>
      </c>
      <c r="I596" s="9" t="s">
        <v>2665</v>
      </c>
      <c r="J596" s="9">
        <v>2006</v>
      </c>
    </row>
    <row r="597" spans="1:10" ht="13.5" customHeight="1">
      <c r="A597" s="9">
        <v>7</v>
      </c>
      <c r="B597" s="9" t="s">
        <v>339</v>
      </c>
      <c r="C597" s="9" t="s">
        <v>1601</v>
      </c>
      <c r="D597" s="7" t="s">
        <v>352</v>
      </c>
      <c r="E597" s="7" t="s">
        <v>353</v>
      </c>
      <c r="F597" s="11">
        <v>2008782</v>
      </c>
      <c r="G597" s="46" t="s">
        <v>354</v>
      </c>
      <c r="H597" s="16">
        <v>119.32</v>
      </c>
      <c r="I597" s="9" t="s">
        <v>2665</v>
      </c>
      <c r="J597" s="9">
        <v>2006</v>
      </c>
    </row>
    <row r="598" spans="1:10" ht="13.5" customHeight="1">
      <c r="A598" s="9">
        <v>8</v>
      </c>
      <c r="B598" s="9" t="s">
        <v>339</v>
      </c>
      <c r="C598" s="9" t="s">
        <v>1601</v>
      </c>
      <c r="D598" s="7" t="s">
        <v>355</v>
      </c>
      <c r="E598" s="7" t="s">
        <v>356</v>
      </c>
      <c r="F598" s="11">
        <v>2008497</v>
      </c>
      <c r="G598" s="46" t="s">
        <v>1428</v>
      </c>
      <c r="H598" s="16">
        <v>43.11</v>
      </c>
      <c r="I598" s="9" t="s">
        <v>2665</v>
      </c>
      <c r="J598" s="9">
        <v>2006</v>
      </c>
    </row>
    <row r="599" spans="1:10" ht="13.5" customHeight="1">
      <c r="A599" s="9">
        <v>9</v>
      </c>
      <c r="B599" s="9" t="s">
        <v>339</v>
      </c>
      <c r="C599" s="9" t="s">
        <v>1601</v>
      </c>
      <c r="D599" s="7" t="s">
        <v>357</v>
      </c>
      <c r="E599" s="7" t="s">
        <v>349</v>
      </c>
      <c r="F599" s="11">
        <v>2008793</v>
      </c>
      <c r="G599" s="46" t="s">
        <v>358</v>
      </c>
      <c r="H599" s="16">
        <v>1313.33</v>
      </c>
      <c r="I599" s="9" t="s">
        <v>2665</v>
      </c>
      <c r="J599" s="9">
        <v>2006</v>
      </c>
    </row>
    <row r="600" spans="1:10" ht="13.5" customHeight="1">
      <c r="A600" s="9">
        <v>10</v>
      </c>
      <c r="B600" s="9" t="s">
        <v>339</v>
      </c>
      <c r="C600" s="9" t="s">
        <v>1601</v>
      </c>
      <c r="D600" s="7" t="s">
        <v>359</v>
      </c>
      <c r="E600" s="7" t="s">
        <v>360</v>
      </c>
      <c r="F600" s="11">
        <v>1004297</v>
      </c>
      <c r="G600" s="46" t="s">
        <v>338</v>
      </c>
      <c r="H600" s="16">
        <v>397.5</v>
      </c>
      <c r="I600" s="9" t="s">
        <v>2380</v>
      </c>
      <c r="J600" s="9">
        <v>2006</v>
      </c>
    </row>
    <row r="601" spans="1:10" ht="13.5" customHeight="1">
      <c r="A601" s="9">
        <v>11</v>
      </c>
      <c r="B601" s="9" t="s">
        <v>339</v>
      </c>
      <c r="C601" s="9" t="s">
        <v>1601</v>
      </c>
      <c r="D601" s="7" t="s">
        <v>361</v>
      </c>
      <c r="E601" s="7" t="s">
        <v>362</v>
      </c>
      <c r="F601" s="11">
        <v>1002773</v>
      </c>
      <c r="G601" s="46" t="s">
        <v>2397</v>
      </c>
      <c r="H601" s="16">
        <v>349.5</v>
      </c>
      <c r="I601" s="9" t="s">
        <v>2380</v>
      </c>
      <c r="J601" s="9">
        <v>2006</v>
      </c>
    </row>
    <row r="602" spans="1:10" ht="13.5" customHeight="1">
      <c r="A602" s="9">
        <v>12</v>
      </c>
      <c r="B602" s="9" t="s">
        <v>339</v>
      </c>
      <c r="C602" s="9" t="s">
        <v>1601</v>
      </c>
      <c r="D602" s="7" t="s">
        <v>363</v>
      </c>
      <c r="E602" s="7" t="s">
        <v>364</v>
      </c>
      <c r="F602" s="11">
        <v>1002386</v>
      </c>
      <c r="G602" s="46" t="s">
        <v>365</v>
      </c>
      <c r="H602" s="16">
        <v>376.75</v>
      </c>
      <c r="I602" s="9" t="s">
        <v>2380</v>
      </c>
      <c r="J602" s="9">
        <v>2006</v>
      </c>
    </row>
    <row r="603" spans="1:10" ht="13.5" customHeight="1">
      <c r="A603" s="9">
        <v>13</v>
      </c>
      <c r="B603" s="9" t="s">
        <v>339</v>
      </c>
      <c r="C603" s="9" t="s">
        <v>1601</v>
      </c>
      <c r="D603" s="7" t="s">
        <v>366</v>
      </c>
      <c r="E603" s="7" t="s">
        <v>367</v>
      </c>
      <c r="F603" s="11">
        <v>1001954</v>
      </c>
      <c r="G603" s="46" t="s">
        <v>2231</v>
      </c>
      <c r="H603" s="16">
        <v>2395</v>
      </c>
      <c r="I603" s="9" t="s">
        <v>2380</v>
      </c>
      <c r="J603" s="9">
        <v>2006</v>
      </c>
    </row>
    <row r="604" spans="1:10" ht="13.5" customHeight="1">
      <c r="A604" s="9">
        <v>14</v>
      </c>
      <c r="B604" s="9" t="s">
        <v>339</v>
      </c>
      <c r="C604" s="9" t="s">
        <v>1601</v>
      </c>
      <c r="D604" s="7" t="s">
        <v>368</v>
      </c>
      <c r="E604" s="7" t="s">
        <v>369</v>
      </c>
      <c r="F604" s="11">
        <v>1001965</v>
      </c>
      <c r="G604" s="46" t="s">
        <v>370</v>
      </c>
      <c r="H604" s="16">
        <v>147.75</v>
      </c>
      <c r="I604" s="9" t="s">
        <v>2380</v>
      </c>
      <c r="J604" s="9">
        <v>2006</v>
      </c>
    </row>
    <row r="605" spans="1:10" ht="13.5" customHeight="1">
      <c r="A605" s="9">
        <v>15</v>
      </c>
      <c r="B605" s="9" t="s">
        <v>339</v>
      </c>
      <c r="C605" s="9" t="s">
        <v>1601</v>
      </c>
      <c r="D605" s="7" t="s">
        <v>371</v>
      </c>
      <c r="E605" s="7" t="s">
        <v>372</v>
      </c>
      <c r="F605" s="11">
        <v>1001749</v>
      </c>
      <c r="G605" s="46" t="s">
        <v>373</v>
      </c>
      <c r="H605" s="16">
        <v>672</v>
      </c>
      <c r="I605" s="9" t="s">
        <v>2380</v>
      </c>
      <c r="J605" s="9">
        <v>2006</v>
      </c>
    </row>
    <row r="606" spans="1:10" ht="13.5" customHeight="1">
      <c r="A606" s="9">
        <v>16</v>
      </c>
      <c r="B606" s="9" t="s">
        <v>339</v>
      </c>
      <c r="C606" s="9" t="s">
        <v>1601</v>
      </c>
      <c r="D606" s="7" t="s">
        <v>374</v>
      </c>
      <c r="E606" s="7" t="s">
        <v>375</v>
      </c>
      <c r="F606" s="11">
        <v>1000840</v>
      </c>
      <c r="G606" s="46" t="s">
        <v>376</v>
      </c>
      <c r="H606" s="16">
        <v>435</v>
      </c>
      <c r="I606" s="9" t="s">
        <v>2380</v>
      </c>
      <c r="J606" s="9">
        <v>2006</v>
      </c>
    </row>
    <row r="607" spans="1:10" ht="13.5" customHeight="1">
      <c r="A607" s="9">
        <v>17</v>
      </c>
      <c r="B607" s="9" t="s">
        <v>339</v>
      </c>
      <c r="C607" s="9" t="s">
        <v>1601</v>
      </c>
      <c r="D607" s="7" t="s">
        <v>377</v>
      </c>
      <c r="E607" s="7" t="s">
        <v>378</v>
      </c>
      <c r="F607" s="11">
        <v>1000533</v>
      </c>
      <c r="G607" s="46" t="s">
        <v>2596</v>
      </c>
      <c r="H607" s="16">
        <v>309</v>
      </c>
      <c r="I607" s="9" t="s">
        <v>2380</v>
      </c>
      <c r="J607" s="9">
        <v>2006</v>
      </c>
    </row>
    <row r="608" spans="1:10" ht="13.5" customHeight="1">
      <c r="A608" s="9">
        <v>18</v>
      </c>
      <c r="B608" s="9" t="s">
        <v>339</v>
      </c>
      <c r="C608" s="9" t="s">
        <v>1601</v>
      </c>
      <c r="D608" s="7" t="s">
        <v>379</v>
      </c>
      <c r="E608" s="7" t="s">
        <v>380</v>
      </c>
      <c r="F608" s="11">
        <v>1000317</v>
      </c>
      <c r="G608" s="46" t="s">
        <v>381</v>
      </c>
      <c r="H608" s="16">
        <v>9860</v>
      </c>
      <c r="I608" s="9" t="s">
        <v>2380</v>
      </c>
      <c r="J608" s="9">
        <v>2006</v>
      </c>
    </row>
    <row r="609" spans="1:10" ht="13.5" customHeight="1">
      <c r="A609" s="9">
        <v>19</v>
      </c>
      <c r="B609" s="9" t="s">
        <v>339</v>
      </c>
      <c r="C609" s="9" t="s">
        <v>1601</v>
      </c>
      <c r="D609" s="7" t="s">
        <v>382</v>
      </c>
      <c r="E609" s="7" t="s">
        <v>383</v>
      </c>
      <c r="F609" s="11">
        <v>1000624</v>
      </c>
      <c r="G609" s="46" t="s">
        <v>1408</v>
      </c>
      <c r="H609" s="16">
        <v>900</v>
      </c>
      <c r="I609" s="9" t="s">
        <v>2380</v>
      </c>
      <c r="J609" s="9">
        <v>2006</v>
      </c>
    </row>
    <row r="610" spans="1:10" ht="13.5" customHeight="1">
      <c r="A610" s="9">
        <v>20</v>
      </c>
      <c r="B610" s="9" t="s">
        <v>339</v>
      </c>
      <c r="C610" s="9" t="s">
        <v>1601</v>
      </c>
      <c r="D610" s="7" t="s">
        <v>384</v>
      </c>
      <c r="E610" s="7" t="s">
        <v>385</v>
      </c>
      <c r="F610" s="11">
        <v>1000157</v>
      </c>
      <c r="G610" s="46" t="s">
        <v>1642</v>
      </c>
      <c r="H610" s="16">
        <v>3435</v>
      </c>
      <c r="I610" s="9" t="s">
        <v>2380</v>
      </c>
      <c r="J610" s="9">
        <v>2006</v>
      </c>
    </row>
    <row r="611" spans="1:10" ht="13.5" customHeight="1">
      <c r="A611" s="9">
        <v>21</v>
      </c>
      <c r="B611" s="9" t="s">
        <v>339</v>
      </c>
      <c r="C611" s="9" t="s">
        <v>1601</v>
      </c>
      <c r="D611" s="7" t="s">
        <v>386</v>
      </c>
      <c r="E611" s="7" t="s">
        <v>387</v>
      </c>
      <c r="F611" s="11">
        <v>1000066</v>
      </c>
      <c r="G611" s="46" t="s">
        <v>388</v>
      </c>
      <c r="H611" s="16">
        <v>5179</v>
      </c>
      <c r="I611" s="9" t="s">
        <v>2380</v>
      </c>
      <c r="J611" s="9">
        <v>2006</v>
      </c>
    </row>
    <row r="612" spans="1:10" ht="13.5" customHeight="1">
      <c r="A612" s="9">
        <v>22</v>
      </c>
      <c r="B612" s="9" t="s">
        <v>339</v>
      </c>
      <c r="C612" s="9" t="s">
        <v>1601</v>
      </c>
      <c r="D612" s="7" t="s">
        <v>389</v>
      </c>
      <c r="E612" s="7" t="s">
        <v>390</v>
      </c>
      <c r="F612" s="11">
        <v>1004037</v>
      </c>
      <c r="G612" s="46" t="s">
        <v>2087</v>
      </c>
      <c r="H612" s="16">
        <v>1891.25</v>
      </c>
      <c r="I612" s="9" t="s">
        <v>2380</v>
      </c>
      <c r="J612" s="9">
        <v>2006</v>
      </c>
    </row>
    <row r="613" spans="1:10" ht="13.5" customHeight="1">
      <c r="A613" s="9">
        <v>23</v>
      </c>
      <c r="B613" s="9" t="s">
        <v>339</v>
      </c>
      <c r="C613" s="9" t="s">
        <v>1601</v>
      </c>
      <c r="D613" s="7" t="s">
        <v>391</v>
      </c>
      <c r="E613" s="7" t="s">
        <v>392</v>
      </c>
      <c r="F613" s="11">
        <v>6000011</v>
      </c>
      <c r="G613" s="46" t="s">
        <v>1432</v>
      </c>
      <c r="H613" s="16">
        <v>297</v>
      </c>
      <c r="I613" s="9" t="s">
        <v>2614</v>
      </c>
      <c r="J613" s="9">
        <v>2006</v>
      </c>
    </row>
    <row r="614" spans="1:10" ht="13.5" customHeight="1">
      <c r="A614" s="9">
        <v>24</v>
      </c>
      <c r="B614" s="9" t="s">
        <v>339</v>
      </c>
      <c r="C614" s="9" t="s">
        <v>1601</v>
      </c>
      <c r="D614" s="7" t="s">
        <v>393</v>
      </c>
      <c r="E614" s="7" t="s">
        <v>394</v>
      </c>
      <c r="F614" s="11">
        <v>6000066</v>
      </c>
      <c r="G614" s="46" t="s">
        <v>2405</v>
      </c>
      <c r="H614" s="16">
        <v>7090.75</v>
      </c>
      <c r="I614" s="9" t="s">
        <v>2614</v>
      </c>
      <c r="J614" s="9">
        <v>2006</v>
      </c>
    </row>
    <row r="615" spans="1:10" ht="13.5" customHeight="1">
      <c r="A615" s="8"/>
      <c r="B615" s="8"/>
      <c r="C615" s="8"/>
      <c r="D615" s="8"/>
      <c r="E615" s="8"/>
      <c r="F615" s="11"/>
      <c r="G615" s="11"/>
      <c r="H615" s="16"/>
      <c r="I615" s="7"/>
      <c r="J615" s="7"/>
    </row>
    <row r="616" spans="1:10" ht="13.5" customHeight="1">
      <c r="A616" s="4"/>
      <c r="B616" s="9" t="s">
        <v>1496</v>
      </c>
      <c r="C616" s="9"/>
      <c r="D616" s="8"/>
      <c r="E616" s="8"/>
      <c r="F616" s="11"/>
      <c r="G616" s="11"/>
      <c r="H616" s="37">
        <f>SUM(H591:H614)</f>
        <v>57272.990000000005</v>
      </c>
      <c r="I616" s="7"/>
      <c r="J616" s="7"/>
    </row>
    <row r="617" spans="1:10" ht="13.5" customHeight="1">
      <c r="A617" s="3"/>
      <c r="B617" s="3"/>
      <c r="C617" s="3"/>
      <c r="D617" s="3"/>
      <c r="E617" s="3"/>
      <c r="F617" s="17"/>
      <c r="G617" s="17"/>
      <c r="H617" s="6"/>
      <c r="I617" s="3"/>
      <c r="J617" s="7"/>
    </row>
    <row r="618" spans="1:10" ht="13.5" customHeight="1">
      <c r="A618" s="9">
        <v>1</v>
      </c>
      <c r="B618" s="9" t="s">
        <v>395</v>
      </c>
      <c r="C618" s="9" t="s">
        <v>1601</v>
      </c>
      <c r="D618" s="8" t="s">
        <v>396</v>
      </c>
      <c r="E618" s="8" t="s">
        <v>397</v>
      </c>
      <c r="F618" s="11">
        <v>2003160</v>
      </c>
      <c r="G618" s="11" t="s">
        <v>398</v>
      </c>
      <c r="H618" s="38">
        <v>4.07</v>
      </c>
      <c r="I618" s="9" t="s">
        <v>1392</v>
      </c>
      <c r="J618" s="9">
        <v>2006</v>
      </c>
    </row>
    <row r="619" spans="1:10" ht="13.5" customHeight="1">
      <c r="A619" s="9">
        <v>2</v>
      </c>
      <c r="B619" s="9" t="s">
        <v>395</v>
      </c>
      <c r="C619" s="9" t="s">
        <v>1601</v>
      </c>
      <c r="D619" s="8" t="s">
        <v>399</v>
      </c>
      <c r="E619" s="8" t="s">
        <v>400</v>
      </c>
      <c r="F619" s="11">
        <v>2003217</v>
      </c>
      <c r="G619" s="48" t="s">
        <v>401</v>
      </c>
      <c r="H619" s="38">
        <v>33.56</v>
      </c>
      <c r="I619" s="9" t="s">
        <v>1392</v>
      </c>
      <c r="J619" s="9">
        <v>2006</v>
      </c>
    </row>
    <row r="620" spans="1:11" s="82" customFormat="1" ht="13.5" customHeight="1">
      <c r="A620" s="77">
        <v>3</v>
      </c>
      <c r="B620" s="77" t="s">
        <v>395</v>
      </c>
      <c r="C620" s="77" t="s">
        <v>1601</v>
      </c>
      <c r="D620" s="85" t="s">
        <v>402</v>
      </c>
      <c r="E620" s="85" t="s">
        <v>403</v>
      </c>
      <c r="F620" s="81">
        <v>6000018</v>
      </c>
      <c r="G620" s="81" t="s">
        <v>388</v>
      </c>
      <c r="H620" s="86">
        <v>8484.45</v>
      </c>
      <c r="I620" s="77" t="s">
        <v>2614</v>
      </c>
      <c r="J620" s="77">
        <v>2006</v>
      </c>
      <c r="K620" s="82" t="s">
        <v>23</v>
      </c>
    </row>
    <row r="621" spans="1:10" ht="13.5" customHeight="1">
      <c r="A621" s="9">
        <v>4</v>
      </c>
      <c r="B621" s="9" t="s">
        <v>395</v>
      </c>
      <c r="C621" s="9" t="s">
        <v>1601</v>
      </c>
      <c r="D621" s="8" t="s">
        <v>404</v>
      </c>
      <c r="E621" s="8" t="s">
        <v>405</v>
      </c>
      <c r="F621" s="11">
        <v>2000258</v>
      </c>
      <c r="G621" s="11" t="s">
        <v>406</v>
      </c>
      <c r="H621" s="38">
        <v>34.13</v>
      </c>
      <c r="I621" s="9" t="s">
        <v>1392</v>
      </c>
      <c r="J621" s="9">
        <v>2006</v>
      </c>
    </row>
    <row r="622" spans="1:10" ht="13.5" customHeight="1">
      <c r="A622" s="9">
        <v>5</v>
      </c>
      <c r="B622" s="9" t="s">
        <v>395</v>
      </c>
      <c r="C622" s="9" t="s">
        <v>1601</v>
      </c>
      <c r="D622" s="8" t="s">
        <v>407</v>
      </c>
      <c r="E622" s="8" t="s">
        <v>408</v>
      </c>
      <c r="F622" s="11">
        <v>2001453</v>
      </c>
      <c r="G622" s="11" t="s">
        <v>1890</v>
      </c>
      <c r="H622" s="38">
        <v>14.24</v>
      </c>
      <c r="I622" s="9" t="s">
        <v>1392</v>
      </c>
      <c r="J622" s="9">
        <v>2006</v>
      </c>
    </row>
    <row r="623" spans="1:10" ht="13.5" customHeight="1">
      <c r="A623" s="9">
        <v>6</v>
      </c>
      <c r="B623" s="9" t="s">
        <v>395</v>
      </c>
      <c r="C623" s="9" t="s">
        <v>1601</v>
      </c>
      <c r="D623" s="8" t="s">
        <v>409</v>
      </c>
      <c r="E623" s="8" t="s">
        <v>410</v>
      </c>
      <c r="F623" s="11">
        <v>2002385</v>
      </c>
      <c r="G623" s="11" t="s">
        <v>411</v>
      </c>
      <c r="H623" s="38">
        <v>23.53</v>
      </c>
      <c r="I623" s="9" t="s">
        <v>1392</v>
      </c>
      <c r="J623" s="9">
        <v>2006</v>
      </c>
    </row>
    <row r="624" spans="1:10" ht="13.5" customHeight="1">
      <c r="A624" s="9">
        <v>7</v>
      </c>
      <c r="B624" s="9" t="s">
        <v>395</v>
      </c>
      <c r="C624" s="9" t="s">
        <v>1601</v>
      </c>
      <c r="D624" s="8" t="s">
        <v>412</v>
      </c>
      <c r="E624" s="8" t="s">
        <v>413</v>
      </c>
      <c r="F624" s="11">
        <v>2003079</v>
      </c>
      <c r="G624" s="11" t="s">
        <v>1396</v>
      </c>
      <c r="H624" s="38">
        <v>33.56</v>
      </c>
      <c r="I624" s="9" t="s">
        <v>1392</v>
      </c>
      <c r="J624" s="9">
        <v>2006</v>
      </c>
    </row>
    <row r="625" spans="1:10" ht="13.5" customHeight="1">
      <c r="A625" s="9">
        <v>8</v>
      </c>
      <c r="B625" s="9" t="s">
        <v>395</v>
      </c>
      <c r="C625" s="9" t="s">
        <v>1601</v>
      </c>
      <c r="D625" s="8" t="s">
        <v>414</v>
      </c>
      <c r="E625" s="8" t="s">
        <v>415</v>
      </c>
      <c r="F625" s="11">
        <v>2001599</v>
      </c>
      <c r="G625" s="11" t="s">
        <v>416</v>
      </c>
      <c r="H625" s="38">
        <v>0.68</v>
      </c>
      <c r="I625" s="9" t="s">
        <v>1392</v>
      </c>
      <c r="J625" s="9">
        <v>2006</v>
      </c>
    </row>
    <row r="626" spans="1:10" ht="13.5" customHeight="1">
      <c r="A626" s="9">
        <v>9</v>
      </c>
      <c r="B626" s="9" t="s">
        <v>395</v>
      </c>
      <c r="C626" s="9" t="s">
        <v>1601</v>
      </c>
      <c r="D626" s="8" t="s">
        <v>417</v>
      </c>
      <c r="E626" s="8" t="s">
        <v>418</v>
      </c>
      <c r="F626" s="11">
        <v>2002396</v>
      </c>
      <c r="G626" s="48" t="s">
        <v>419</v>
      </c>
      <c r="H626" s="38">
        <v>6.96</v>
      </c>
      <c r="I626" s="9" t="s">
        <v>1392</v>
      </c>
      <c r="J626" s="9">
        <v>2006</v>
      </c>
    </row>
    <row r="627" spans="1:10" ht="13.5" customHeight="1">
      <c r="A627" s="9">
        <v>10</v>
      </c>
      <c r="B627" s="9" t="s">
        <v>395</v>
      </c>
      <c r="C627" s="9" t="s">
        <v>1601</v>
      </c>
      <c r="D627" s="8" t="s">
        <v>420</v>
      </c>
      <c r="E627" s="8" t="s">
        <v>421</v>
      </c>
      <c r="F627" s="11">
        <v>2002794</v>
      </c>
      <c r="G627" s="11" t="s">
        <v>422</v>
      </c>
      <c r="H627" s="38">
        <v>3.57</v>
      </c>
      <c r="I627" s="9" t="s">
        <v>1392</v>
      </c>
      <c r="J627" s="9">
        <v>2006</v>
      </c>
    </row>
    <row r="628" spans="1:10" ht="13.5" customHeight="1">
      <c r="A628" s="9">
        <v>11</v>
      </c>
      <c r="B628" s="9" t="s">
        <v>395</v>
      </c>
      <c r="C628" s="9" t="s">
        <v>1601</v>
      </c>
      <c r="D628" s="8" t="s">
        <v>423</v>
      </c>
      <c r="E628" s="8" t="s">
        <v>421</v>
      </c>
      <c r="F628" s="11">
        <v>2002793</v>
      </c>
      <c r="G628" s="11" t="s">
        <v>422</v>
      </c>
      <c r="H628" s="38">
        <v>0.53</v>
      </c>
      <c r="I628" s="9" t="s">
        <v>1392</v>
      </c>
      <c r="J628" s="9">
        <v>2006</v>
      </c>
    </row>
    <row r="629" spans="1:10" ht="13.5" customHeight="1">
      <c r="A629" s="9">
        <v>12</v>
      </c>
      <c r="B629" s="9" t="s">
        <v>395</v>
      </c>
      <c r="C629" s="9" t="s">
        <v>1601</v>
      </c>
      <c r="D629" s="8" t="s">
        <v>424</v>
      </c>
      <c r="E629" s="8" t="s">
        <v>425</v>
      </c>
      <c r="F629" s="11">
        <v>2002772</v>
      </c>
      <c r="G629" s="11" t="s">
        <v>422</v>
      </c>
      <c r="H629" s="38">
        <v>2.97</v>
      </c>
      <c r="I629" s="9" t="s">
        <v>1392</v>
      </c>
      <c r="J629" s="9">
        <v>2006</v>
      </c>
    </row>
    <row r="630" spans="1:10" ht="13.5" customHeight="1">
      <c r="A630" s="9">
        <v>13</v>
      </c>
      <c r="B630" s="9" t="s">
        <v>395</v>
      </c>
      <c r="C630" s="9" t="s">
        <v>1601</v>
      </c>
      <c r="D630" s="8" t="s">
        <v>426</v>
      </c>
      <c r="E630" s="8" t="s">
        <v>427</v>
      </c>
      <c r="F630" s="11">
        <v>2003591</v>
      </c>
      <c r="G630" s="11" t="s">
        <v>398</v>
      </c>
      <c r="H630" s="38">
        <v>94.54</v>
      </c>
      <c r="I630" s="9" t="s">
        <v>1392</v>
      </c>
      <c r="J630" s="9">
        <v>2006</v>
      </c>
    </row>
    <row r="631" spans="1:10" ht="13.5" customHeight="1">
      <c r="A631" s="9">
        <v>14</v>
      </c>
      <c r="B631" s="9" t="s">
        <v>395</v>
      </c>
      <c r="C631" s="9" t="s">
        <v>1601</v>
      </c>
      <c r="D631" s="8" t="s">
        <v>428</v>
      </c>
      <c r="E631" s="8" t="s">
        <v>429</v>
      </c>
      <c r="F631" s="11">
        <v>2003546</v>
      </c>
      <c r="G631" s="11" t="s">
        <v>1396</v>
      </c>
      <c r="H631" s="38">
        <v>94.54</v>
      </c>
      <c r="I631" s="9" t="s">
        <v>1392</v>
      </c>
      <c r="J631" s="9">
        <v>2006</v>
      </c>
    </row>
    <row r="632" spans="1:10" ht="13.5" customHeight="1">
      <c r="A632" s="9">
        <v>15</v>
      </c>
      <c r="B632" s="9" t="s">
        <v>395</v>
      </c>
      <c r="C632" s="9" t="s">
        <v>1601</v>
      </c>
      <c r="D632" s="8" t="s">
        <v>430</v>
      </c>
      <c r="E632" s="8" t="s">
        <v>431</v>
      </c>
      <c r="F632" s="11">
        <v>2003524</v>
      </c>
      <c r="G632" s="48" t="s">
        <v>432</v>
      </c>
      <c r="H632" s="38">
        <v>94.54</v>
      </c>
      <c r="I632" s="9" t="s">
        <v>1392</v>
      </c>
      <c r="J632" s="9">
        <v>2006</v>
      </c>
    </row>
    <row r="633" spans="1:10" ht="13.5" customHeight="1">
      <c r="A633" s="9">
        <v>16</v>
      </c>
      <c r="B633" s="9" t="s">
        <v>395</v>
      </c>
      <c r="C633" s="9" t="s">
        <v>1601</v>
      </c>
      <c r="D633" s="8" t="s">
        <v>433</v>
      </c>
      <c r="E633" s="8" t="s">
        <v>434</v>
      </c>
      <c r="F633" s="11">
        <v>2003466</v>
      </c>
      <c r="G633" s="46" t="s">
        <v>2577</v>
      </c>
      <c r="H633" s="38">
        <v>704.73</v>
      </c>
      <c r="I633" s="9" t="s">
        <v>1392</v>
      </c>
      <c r="J633" s="9">
        <v>2006</v>
      </c>
    </row>
    <row r="634" spans="1:10" ht="13.5" customHeight="1">
      <c r="A634" s="9">
        <v>17</v>
      </c>
      <c r="B634" s="9" t="s">
        <v>395</v>
      </c>
      <c r="C634" s="9" t="s">
        <v>1601</v>
      </c>
      <c r="D634" s="8" t="s">
        <v>435</v>
      </c>
      <c r="E634" s="8" t="s">
        <v>436</v>
      </c>
      <c r="F634" s="11">
        <v>2003320</v>
      </c>
      <c r="G634" s="48" t="s">
        <v>370</v>
      </c>
      <c r="H634" s="38">
        <v>270.41</v>
      </c>
      <c r="I634" s="9" t="s">
        <v>1392</v>
      </c>
      <c r="J634" s="9">
        <v>2006</v>
      </c>
    </row>
    <row r="635" spans="1:10" ht="13.5" customHeight="1">
      <c r="A635" s="9">
        <v>18</v>
      </c>
      <c r="B635" s="9" t="s">
        <v>395</v>
      </c>
      <c r="C635" s="9" t="s">
        <v>1601</v>
      </c>
      <c r="D635" s="8" t="s">
        <v>437</v>
      </c>
      <c r="E635" s="8" t="s">
        <v>438</v>
      </c>
      <c r="F635" s="11">
        <v>2003159</v>
      </c>
      <c r="G635" s="11" t="s">
        <v>2613</v>
      </c>
      <c r="H635" s="38">
        <v>96.57</v>
      </c>
      <c r="I635" s="9" t="s">
        <v>1392</v>
      </c>
      <c r="J635" s="9">
        <v>2006</v>
      </c>
    </row>
    <row r="636" spans="1:10" ht="13.5" customHeight="1">
      <c r="A636" s="9">
        <v>19</v>
      </c>
      <c r="B636" s="9" t="s">
        <v>395</v>
      </c>
      <c r="C636" s="9" t="s">
        <v>1601</v>
      </c>
      <c r="D636" s="8" t="s">
        <v>439</v>
      </c>
      <c r="E636" s="8" t="s">
        <v>440</v>
      </c>
      <c r="F636" s="11">
        <v>2003104</v>
      </c>
      <c r="G636" s="11" t="s">
        <v>1879</v>
      </c>
      <c r="H636" s="38">
        <v>162.65</v>
      </c>
      <c r="I636" s="9" t="s">
        <v>1392</v>
      </c>
      <c r="J636" s="9">
        <v>2006</v>
      </c>
    </row>
    <row r="637" spans="1:10" ht="13.5" customHeight="1">
      <c r="A637" s="9">
        <v>20</v>
      </c>
      <c r="B637" s="9" t="s">
        <v>395</v>
      </c>
      <c r="C637" s="9" t="s">
        <v>1601</v>
      </c>
      <c r="D637" s="8" t="s">
        <v>441</v>
      </c>
      <c r="E637" s="8" t="s">
        <v>442</v>
      </c>
      <c r="F637" s="11">
        <v>2003057</v>
      </c>
      <c r="G637" s="11" t="s">
        <v>443</v>
      </c>
      <c r="H637" s="38">
        <v>96.57</v>
      </c>
      <c r="I637" s="9" t="s">
        <v>1392</v>
      </c>
      <c r="J637" s="9">
        <v>2006</v>
      </c>
    </row>
    <row r="638" spans="1:10" ht="13.5" customHeight="1">
      <c r="A638" s="9">
        <v>21</v>
      </c>
      <c r="B638" s="9" t="s">
        <v>395</v>
      </c>
      <c r="C638" s="9" t="s">
        <v>1601</v>
      </c>
      <c r="D638" s="8" t="s">
        <v>444</v>
      </c>
      <c r="E638" s="8" t="s">
        <v>445</v>
      </c>
      <c r="F638" s="11">
        <v>2002807</v>
      </c>
      <c r="G638" s="11" t="s">
        <v>422</v>
      </c>
      <c r="H638" s="38">
        <v>726.43</v>
      </c>
      <c r="I638" s="9" t="s">
        <v>1392</v>
      </c>
      <c r="J638" s="9">
        <v>2006</v>
      </c>
    </row>
    <row r="639" spans="1:10" ht="13.5" customHeight="1">
      <c r="A639" s="9">
        <v>22</v>
      </c>
      <c r="B639" s="9" t="s">
        <v>395</v>
      </c>
      <c r="C639" s="9" t="s">
        <v>1601</v>
      </c>
      <c r="D639" s="8" t="s">
        <v>446</v>
      </c>
      <c r="E639" s="8" t="s">
        <v>447</v>
      </c>
      <c r="F639" s="11">
        <v>2002727</v>
      </c>
      <c r="G639" s="48" t="s">
        <v>448</v>
      </c>
      <c r="H639" s="38">
        <v>729.53</v>
      </c>
      <c r="I639" s="9" t="s">
        <v>1392</v>
      </c>
      <c r="J639" s="9">
        <v>2006</v>
      </c>
    </row>
    <row r="640" spans="1:10" ht="13.5" customHeight="1">
      <c r="A640" s="9">
        <v>23</v>
      </c>
      <c r="B640" s="9" t="s">
        <v>395</v>
      </c>
      <c r="C640" s="9" t="s">
        <v>1601</v>
      </c>
      <c r="D640" s="8" t="s">
        <v>449</v>
      </c>
      <c r="E640" s="8" t="s">
        <v>450</v>
      </c>
      <c r="F640" s="11">
        <v>2002294</v>
      </c>
      <c r="G640" s="11" t="s">
        <v>1963</v>
      </c>
      <c r="H640" s="38">
        <v>165.69</v>
      </c>
      <c r="I640" s="9" t="s">
        <v>1392</v>
      </c>
      <c r="J640" s="9">
        <v>2006</v>
      </c>
    </row>
    <row r="641" spans="1:10" ht="13.5" customHeight="1">
      <c r="A641" s="9">
        <v>24</v>
      </c>
      <c r="B641" s="9" t="s">
        <v>395</v>
      </c>
      <c r="C641" s="9" t="s">
        <v>1601</v>
      </c>
      <c r="D641" s="8" t="s">
        <v>451</v>
      </c>
      <c r="E641" s="8" t="s">
        <v>452</v>
      </c>
      <c r="F641" s="11">
        <v>2002238</v>
      </c>
      <c r="G641" s="46" t="s">
        <v>1408</v>
      </c>
      <c r="H641" s="38">
        <v>196.18</v>
      </c>
      <c r="I641" s="9" t="s">
        <v>1392</v>
      </c>
      <c r="J641" s="9">
        <v>2006</v>
      </c>
    </row>
    <row r="642" spans="1:10" ht="13.5" customHeight="1">
      <c r="A642" s="9">
        <v>25</v>
      </c>
      <c r="B642" s="9" t="s">
        <v>395</v>
      </c>
      <c r="C642" s="9" t="s">
        <v>1601</v>
      </c>
      <c r="D642" s="8" t="s">
        <v>453</v>
      </c>
      <c r="E642" s="8" t="s">
        <v>454</v>
      </c>
      <c r="F642" s="11">
        <v>2000952</v>
      </c>
      <c r="G642" s="46" t="s">
        <v>455</v>
      </c>
      <c r="H642" s="38">
        <v>1675.26</v>
      </c>
      <c r="I642" s="9" t="s">
        <v>1392</v>
      </c>
      <c r="J642" s="9">
        <v>2006</v>
      </c>
    </row>
    <row r="643" spans="1:10" ht="13.5" customHeight="1">
      <c r="A643" s="9">
        <v>26</v>
      </c>
      <c r="B643" s="9" t="s">
        <v>395</v>
      </c>
      <c r="C643" s="9" t="s">
        <v>1601</v>
      </c>
      <c r="D643" s="8" t="s">
        <v>456</v>
      </c>
      <c r="E643" s="8" t="s">
        <v>457</v>
      </c>
      <c r="F643" s="11">
        <v>2002078</v>
      </c>
      <c r="G643" s="46" t="s">
        <v>458</v>
      </c>
      <c r="H643" s="38">
        <v>100.64</v>
      </c>
      <c r="I643" s="9" t="s">
        <v>1392</v>
      </c>
      <c r="J643" s="9">
        <v>2006</v>
      </c>
    </row>
    <row r="644" spans="1:10" ht="13.5" customHeight="1">
      <c r="A644" s="9">
        <v>27</v>
      </c>
      <c r="B644" s="9" t="s">
        <v>395</v>
      </c>
      <c r="C644" s="9" t="s">
        <v>1601</v>
      </c>
      <c r="D644" s="8" t="s">
        <v>459</v>
      </c>
      <c r="E644" s="8" t="s">
        <v>460</v>
      </c>
      <c r="F644" s="11">
        <v>2001862</v>
      </c>
      <c r="G644" s="46" t="s">
        <v>461</v>
      </c>
      <c r="H644" s="38">
        <v>102.67</v>
      </c>
      <c r="I644" s="9" t="s">
        <v>1392</v>
      </c>
      <c r="J644" s="9">
        <v>2006</v>
      </c>
    </row>
    <row r="645" spans="1:10" ht="13.5" customHeight="1">
      <c r="A645" s="9">
        <v>28</v>
      </c>
      <c r="B645" s="9" t="s">
        <v>395</v>
      </c>
      <c r="C645" s="9" t="s">
        <v>1601</v>
      </c>
      <c r="D645" s="8" t="s">
        <v>462</v>
      </c>
      <c r="E645" s="8" t="s">
        <v>463</v>
      </c>
      <c r="F645" s="11">
        <v>2001835</v>
      </c>
      <c r="G645" s="46" t="s">
        <v>464</v>
      </c>
      <c r="H645" s="38">
        <v>835.88</v>
      </c>
      <c r="I645" s="9" t="s">
        <v>1392</v>
      </c>
      <c r="J645" s="9">
        <v>2006</v>
      </c>
    </row>
    <row r="646" spans="1:10" ht="13.5" customHeight="1">
      <c r="A646" s="9">
        <v>29</v>
      </c>
      <c r="B646" s="9" t="s">
        <v>395</v>
      </c>
      <c r="C646" s="9" t="s">
        <v>1601</v>
      </c>
      <c r="D646" s="8" t="s">
        <v>465</v>
      </c>
      <c r="E646" s="8" t="s">
        <v>466</v>
      </c>
      <c r="F646" s="11">
        <v>1001588</v>
      </c>
      <c r="G646" s="46" t="s">
        <v>1565</v>
      </c>
      <c r="H646" s="38">
        <v>176.88</v>
      </c>
      <c r="I646" s="9" t="s">
        <v>1392</v>
      </c>
      <c r="J646" s="9">
        <v>2006</v>
      </c>
    </row>
    <row r="647" spans="1:10" ht="13.5" customHeight="1">
      <c r="A647" s="9">
        <v>30</v>
      </c>
      <c r="B647" s="9" t="s">
        <v>395</v>
      </c>
      <c r="C647" s="9" t="s">
        <v>1601</v>
      </c>
      <c r="D647" s="8" t="s">
        <v>467</v>
      </c>
      <c r="E647" s="8" t="s">
        <v>468</v>
      </c>
      <c r="F647" s="11">
        <v>1001271</v>
      </c>
      <c r="G647" s="46" t="s">
        <v>469</v>
      </c>
      <c r="H647" s="38">
        <v>104.7</v>
      </c>
      <c r="I647" s="9" t="s">
        <v>1392</v>
      </c>
      <c r="J647" s="9">
        <v>2006</v>
      </c>
    </row>
    <row r="648" spans="1:10" ht="13.5" customHeight="1">
      <c r="A648" s="9">
        <v>31</v>
      </c>
      <c r="B648" s="9" t="s">
        <v>395</v>
      </c>
      <c r="C648" s="9" t="s">
        <v>1601</v>
      </c>
      <c r="D648" s="8" t="s">
        <v>470</v>
      </c>
      <c r="E648" s="8" t="s">
        <v>471</v>
      </c>
      <c r="F648" s="11">
        <v>2001259</v>
      </c>
      <c r="G648" s="46" t="s">
        <v>472</v>
      </c>
      <c r="H648" s="38">
        <v>105.72</v>
      </c>
      <c r="I648" s="9" t="s">
        <v>1392</v>
      </c>
      <c r="J648" s="9">
        <v>2006</v>
      </c>
    </row>
    <row r="649" spans="1:10" ht="13.5" customHeight="1">
      <c r="A649" s="9">
        <v>32</v>
      </c>
      <c r="B649" s="9" t="s">
        <v>395</v>
      </c>
      <c r="C649" s="9" t="s">
        <v>1601</v>
      </c>
      <c r="D649" s="8" t="s">
        <v>473</v>
      </c>
      <c r="E649" s="8" t="s">
        <v>474</v>
      </c>
      <c r="F649" s="11">
        <v>2001226</v>
      </c>
      <c r="G649" s="46" t="s">
        <v>475</v>
      </c>
      <c r="H649" s="38">
        <v>1641.92</v>
      </c>
      <c r="I649" s="9" t="s">
        <v>1392</v>
      </c>
      <c r="J649" s="9">
        <v>2006</v>
      </c>
    </row>
    <row r="650" spans="1:10" ht="13.5" customHeight="1">
      <c r="A650" s="9">
        <v>33</v>
      </c>
      <c r="B650" s="9" t="s">
        <v>395</v>
      </c>
      <c r="C650" s="9" t="s">
        <v>1601</v>
      </c>
      <c r="D650" s="8" t="s">
        <v>476</v>
      </c>
      <c r="E650" s="8" t="s">
        <v>477</v>
      </c>
      <c r="F650" s="11">
        <v>2001022</v>
      </c>
      <c r="G650" s="46" t="s">
        <v>335</v>
      </c>
      <c r="H650" s="38">
        <v>339.51</v>
      </c>
      <c r="I650" s="9" t="s">
        <v>1392</v>
      </c>
      <c r="J650" s="9">
        <v>2006</v>
      </c>
    </row>
    <row r="651" spans="1:10" ht="13.5" customHeight="1">
      <c r="A651" s="9">
        <v>34</v>
      </c>
      <c r="B651" s="9" t="s">
        <v>395</v>
      </c>
      <c r="C651" s="9" t="s">
        <v>1601</v>
      </c>
      <c r="D651" s="8" t="s">
        <v>478</v>
      </c>
      <c r="E651" s="8" t="s">
        <v>479</v>
      </c>
      <c r="F651" s="11">
        <v>2000781</v>
      </c>
      <c r="G651" s="46" t="s">
        <v>480</v>
      </c>
      <c r="H651" s="38">
        <v>103.68</v>
      </c>
      <c r="I651" s="9" t="s">
        <v>1392</v>
      </c>
      <c r="J651" s="9">
        <v>2006</v>
      </c>
    </row>
    <row r="652" spans="1:10" ht="13.5" customHeight="1">
      <c r="A652" s="9">
        <v>35</v>
      </c>
      <c r="B652" s="9" t="s">
        <v>395</v>
      </c>
      <c r="C652" s="9" t="s">
        <v>1601</v>
      </c>
      <c r="D652" s="8" t="s">
        <v>481</v>
      </c>
      <c r="E652" s="8" t="s">
        <v>482</v>
      </c>
      <c r="F652" s="11">
        <v>2000656</v>
      </c>
      <c r="G652" s="46" t="s">
        <v>483</v>
      </c>
      <c r="H652" s="38">
        <v>103.68</v>
      </c>
      <c r="I652" s="9" t="s">
        <v>1392</v>
      </c>
      <c r="J652" s="9">
        <v>2006</v>
      </c>
    </row>
    <row r="653" spans="1:10" ht="13.5" customHeight="1">
      <c r="A653" s="9">
        <v>36</v>
      </c>
      <c r="B653" s="9" t="s">
        <v>395</v>
      </c>
      <c r="C653" s="9" t="s">
        <v>1601</v>
      </c>
      <c r="D653" s="8" t="s">
        <v>484</v>
      </c>
      <c r="E653" s="8" t="s">
        <v>485</v>
      </c>
      <c r="F653" s="11">
        <v>2000634</v>
      </c>
      <c r="G653" s="46" t="s">
        <v>486</v>
      </c>
      <c r="H653" s="38">
        <v>103.68</v>
      </c>
      <c r="I653" s="9" t="s">
        <v>1392</v>
      </c>
      <c r="J653" s="9">
        <v>2006</v>
      </c>
    </row>
    <row r="654" spans="1:10" ht="13.5" customHeight="1">
      <c r="A654" s="9">
        <v>37</v>
      </c>
      <c r="B654" s="9" t="s">
        <v>395</v>
      </c>
      <c r="C654" s="9" t="s">
        <v>1601</v>
      </c>
      <c r="D654" s="8" t="s">
        <v>487</v>
      </c>
      <c r="E654" s="8" t="s">
        <v>488</v>
      </c>
      <c r="F654" s="11">
        <v>2000601</v>
      </c>
      <c r="G654" s="46" t="s">
        <v>486</v>
      </c>
      <c r="H654" s="38">
        <v>104.7</v>
      </c>
      <c r="I654" s="9" t="s">
        <v>1392</v>
      </c>
      <c r="J654" s="9">
        <v>2006</v>
      </c>
    </row>
    <row r="655" spans="1:10" ht="13.5" customHeight="1">
      <c r="A655" s="9">
        <v>38</v>
      </c>
      <c r="B655" s="9" t="s">
        <v>395</v>
      </c>
      <c r="C655" s="9" t="s">
        <v>1601</v>
      </c>
      <c r="D655" s="8" t="s">
        <v>489</v>
      </c>
      <c r="E655" s="8" t="s">
        <v>490</v>
      </c>
      <c r="F655" s="11">
        <v>2000270</v>
      </c>
      <c r="G655" s="46" t="s">
        <v>1974</v>
      </c>
      <c r="H655" s="38">
        <v>128.09</v>
      </c>
      <c r="I655" s="9" t="s">
        <v>1392</v>
      </c>
      <c r="J655" s="9">
        <v>2006</v>
      </c>
    </row>
    <row r="656" spans="1:10" ht="13.5" customHeight="1">
      <c r="A656" s="9">
        <v>39</v>
      </c>
      <c r="B656" s="9" t="s">
        <v>395</v>
      </c>
      <c r="C656" s="9" t="s">
        <v>1601</v>
      </c>
      <c r="D656" s="8" t="s">
        <v>491</v>
      </c>
      <c r="E656" s="8" t="s">
        <v>492</v>
      </c>
      <c r="F656" s="11">
        <v>2000009</v>
      </c>
      <c r="G656" s="46" t="s">
        <v>464</v>
      </c>
      <c r="H656" s="38">
        <v>186.02</v>
      </c>
      <c r="I656" s="9" t="s">
        <v>1392</v>
      </c>
      <c r="J656" s="9">
        <v>2006</v>
      </c>
    </row>
    <row r="657" spans="1:10" ht="13.5" customHeight="1">
      <c r="A657" s="9">
        <v>40</v>
      </c>
      <c r="B657" s="9" t="s">
        <v>395</v>
      </c>
      <c r="C657" s="9" t="s">
        <v>1601</v>
      </c>
      <c r="D657" s="8" t="s">
        <v>493</v>
      </c>
      <c r="E657" s="8" t="s">
        <v>494</v>
      </c>
      <c r="F657" s="46" t="s">
        <v>495</v>
      </c>
      <c r="G657" s="46" t="s">
        <v>1631</v>
      </c>
      <c r="H657" s="38">
        <v>600</v>
      </c>
      <c r="I657" s="9" t="s">
        <v>1387</v>
      </c>
      <c r="J657" s="9">
        <v>2006</v>
      </c>
    </row>
    <row r="658" spans="1:10" ht="13.5" customHeight="1">
      <c r="A658" s="9">
        <v>41</v>
      </c>
      <c r="B658" s="9" t="s">
        <v>395</v>
      </c>
      <c r="C658" s="9" t="s">
        <v>1601</v>
      </c>
      <c r="D658" s="8" t="s">
        <v>496</v>
      </c>
      <c r="E658" s="8" t="s">
        <v>497</v>
      </c>
      <c r="F658" s="11">
        <v>1000881</v>
      </c>
      <c r="G658" s="46" t="s">
        <v>498</v>
      </c>
      <c r="H658" s="38">
        <v>1000</v>
      </c>
      <c r="I658" s="9" t="s">
        <v>1387</v>
      </c>
      <c r="J658" s="9">
        <v>2006</v>
      </c>
    </row>
    <row r="659" spans="1:10" ht="13.5" customHeight="1">
      <c r="A659" s="9">
        <v>42</v>
      </c>
      <c r="B659" s="9" t="s">
        <v>395</v>
      </c>
      <c r="C659" s="9" t="s">
        <v>1601</v>
      </c>
      <c r="D659" s="8" t="s">
        <v>499</v>
      </c>
      <c r="E659" s="8" t="s">
        <v>500</v>
      </c>
      <c r="F659" s="11">
        <v>1001019</v>
      </c>
      <c r="G659" s="46" t="s">
        <v>2314</v>
      </c>
      <c r="H659" s="38">
        <v>766</v>
      </c>
      <c r="I659" s="9" t="s">
        <v>1387</v>
      </c>
      <c r="J659" s="9">
        <v>2006</v>
      </c>
    </row>
    <row r="660" spans="1:10" ht="13.5" customHeight="1">
      <c r="A660" s="8"/>
      <c r="B660" s="8"/>
      <c r="C660" s="8"/>
      <c r="D660" s="8"/>
      <c r="E660" s="8"/>
      <c r="F660" s="11"/>
      <c r="G660" s="11"/>
      <c r="H660" s="16"/>
      <c r="I660" s="7"/>
      <c r="J660" s="7"/>
    </row>
    <row r="661" spans="1:10" ht="13.5" customHeight="1">
      <c r="A661" s="4"/>
      <c r="B661" s="9" t="s">
        <v>1552</v>
      </c>
      <c r="C661" s="9"/>
      <c r="D661" s="8"/>
      <c r="E661" s="8"/>
      <c r="F661" s="11"/>
      <c r="G661" s="11"/>
      <c r="H661" s="37">
        <f>SUM(H618:H659)</f>
        <v>20253.66</v>
      </c>
      <c r="I661" s="7"/>
      <c r="J661" s="7"/>
    </row>
    <row r="662" spans="1:10" ht="13.5" customHeight="1">
      <c r="A662" s="3"/>
      <c r="B662" s="3"/>
      <c r="C662" s="3"/>
      <c r="D662" s="3"/>
      <c r="E662" s="3"/>
      <c r="F662" s="17"/>
      <c r="G662" s="17"/>
      <c r="H662" s="6"/>
      <c r="I662" s="3"/>
      <c r="J662" s="7"/>
    </row>
    <row r="663" spans="1:10" ht="13.5" customHeight="1">
      <c r="A663" s="9">
        <v>1</v>
      </c>
      <c r="B663" s="9" t="s">
        <v>501</v>
      </c>
      <c r="C663" s="9" t="s">
        <v>502</v>
      </c>
      <c r="D663" s="7" t="s">
        <v>503</v>
      </c>
      <c r="E663" s="7" t="s">
        <v>504</v>
      </c>
      <c r="F663" s="46" t="s">
        <v>505</v>
      </c>
      <c r="G663" s="46" t="s">
        <v>506</v>
      </c>
      <c r="H663" s="38">
        <v>336.9</v>
      </c>
      <c r="I663" s="9" t="s">
        <v>1392</v>
      </c>
      <c r="J663" s="9">
        <v>2006</v>
      </c>
    </row>
    <row r="664" spans="1:10" ht="13.5" customHeight="1">
      <c r="A664" s="9">
        <v>2</v>
      </c>
      <c r="B664" s="9" t="s">
        <v>501</v>
      </c>
      <c r="C664" s="9" t="s">
        <v>502</v>
      </c>
      <c r="D664" s="7" t="s">
        <v>507</v>
      </c>
      <c r="E664" s="7" t="s">
        <v>508</v>
      </c>
      <c r="F664" s="46" t="s">
        <v>509</v>
      </c>
      <c r="G664" s="46" t="s">
        <v>1978</v>
      </c>
      <c r="H664" s="38">
        <v>539.75</v>
      </c>
      <c r="I664" s="9" t="s">
        <v>1392</v>
      </c>
      <c r="J664" s="9">
        <v>2006</v>
      </c>
    </row>
    <row r="665" spans="1:10" ht="13.5" customHeight="1">
      <c r="A665" s="9">
        <v>3</v>
      </c>
      <c r="B665" s="9" t="s">
        <v>501</v>
      </c>
      <c r="C665" s="9" t="s">
        <v>502</v>
      </c>
      <c r="D665" s="7" t="s">
        <v>510</v>
      </c>
      <c r="E665" s="7" t="s">
        <v>511</v>
      </c>
      <c r="F665" s="46" t="s">
        <v>512</v>
      </c>
      <c r="G665" s="46" t="s">
        <v>398</v>
      </c>
      <c r="H665" s="38">
        <v>271.64</v>
      </c>
      <c r="I665" s="9" t="s">
        <v>1392</v>
      </c>
      <c r="J665" s="9">
        <v>2006</v>
      </c>
    </row>
    <row r="666" spans="1:10" ht="13.5" customHeight="1">
      <c r="A666" s="9">
        <v>4</v>
      </c>
      <c r="B666" s="9" t="s">
        <v>501</v>
      </c>
      <c r="C666" s="9" t="s">
        <v>502</v>
      </c>
      <c r="D666" s="7" t="s">
        <v>513</v>
      </c>
      <c r="E666" s="7" t="s">
        <v>514</v>
      </c>
      <c r="F666" s="46" t="s">
        <v>515</v>
      </c>
      <c r="G666" s="46" t="s">
        <v>2024</v>
      </c>
      <c r="H666" s="38">
        <v>271.64</v>
      </c>
      <c r="I666" s="9" t="s">
        <v>1392</v>
      </c>
      <c r="J666" s="9">
        <v>2006</v>
      </c>
    </row>
    <row r="667" spans="1:10" ht="13.5" customHeight="1">
      <c r="A667" s="9">
        <v>5</v>
      </c>
      <c r="B667" s="9" t="s">
        <v>501</v>
      </c>
      <c r="C667" s="9" t="s">
        <v>502</v>
      </c>
      <c r="D667" s="7" t="s">
        <v>516</v>
      </c>
      <c r="E667" s="7" t="s">
        <v>517</v>
      </c>
      <c r="F667" s="46" t="s">
        <v>518</v>
      </c>
      <c r="G667" s="46" t="s">
        <v>519</v>
      </c>
      <c r="H667" s="38">
        <v>416.59</v>
      </c>
      <c r="I667" s="9" t="s">
        <v>1392</v>
      </c>
      <c r="J667" s="9">
        <v>2006</v>
      </c>
    </row>
    <row r="668" spans="1:10" ht="13.5" customHeight="1">
      <c r="A668" s="9">
        <v>6</v>
      </c>
      <c r="B668" s="9" t="s">
        <v>501</v>
      </c>
      <c r="C668" s="9" t="s">
        <v>502</v>
      </c>
      <c r="D668" s="7" t="s">
        <v>520</v>
      </c>
      <c r="E668" s="7" t="s">
        <v>521</v>
      </c>
      <c r="F668" s="46" t="s">
        <v>522</v>
      </c>
      <c r="G668" s="46" t="s">
        <v>523</v>
      </c>
      <c r="H668" s="38">
        <v>229.64</v>
      </c>
      <c r="I668" s="9" t="s">
        <v>1392</v>
      </c>
      <c r="J668" s="9">
        <v>2006</v>
      </c>
    </row>
    <row r="669" spans="1:10" ht="13.5" customHeight="1">
      <c r="A669" s="9">
        <v>7</v>
      </c>
      <c r="B669" s="9" t="s">
        <v>501</v>
      </c>
      <c r="C669" s="9" t="s">
        <v>502</v>
      </c>
      <c r="D669" s="7" t="s">
        <v>524</v>
      </c>
      <c r="E669" s="7" t="s">
        <v>525</v>
      </c>
      <c r="F669" s="46" t="s">
        <v>526</v>
      </c>
      <c r="G669" s="46" t="s">
        <v>527</v>
      </c>
      <c r="H669" s="38">
        <v>293.29</v>
      </c>
      <c r="I669" s="9" t="s">
        <v>1392</v>
      </c>
      <c r="J669" s="9">
        <v>2006</v>
      </c>
    </row>
    <row r="670" spans="1:10" ht="13.5" customHeight="1">
      <c r="A670" s="9">
        <v>8</v>
      </c>
      <c r="B670" s="9" t="s">
        <v>501</v>
      </c>
      <c r="C670" s="9" t="s">
        <v>502</v>
      </c>
      <c r="D670" s="7" t="s">
        <v>528</v>
      </c>
      <c r="E670" s="7" t="s">
        <v>529</v>
      </c>
      <c r="F670" s="46" t="s">
        <v>530</v>
      </c>
      <c r="G670" s="46" t="s">
        <v>401</v>
      </c>
      <c r="H670" s="38">
        <v>453.11</v>
      </c>
      <c r="I670" s="9" t="s">
        <v>1392</v>
      </c>
      <c r="J670" s="9">
        <v>2006</v>
      </c>
    </row>
    <row r="671" spans="1:10" ht="13.5" customHeight="1">
      <c r="A671" s="9">
        <v>9</v>
      </c>
      <c r="B671" s="9" t="s">
        <v>501</v>
      </c>
      <c r="C671" s="9" t="s">
        <v>502</v>
      </c>
      <c r="D671" s="7" t="s">
        <v>531</v>
      </c>
      <c r="E671" s="7" t="s">
        <v>532</v>
      </c>
      <c r="F671" s="46" t="s">
        <v>533</v>
      </c>
      <c r="G671" s="46" t="s">
        <v>534</v>
      </c>
      <c r="H671" s="38">
        <v>323.33</v>
      </c>
      <c r="I671" s="9" t="s">
        <v>1392</v>
      </c>
      <c r="J671" s="9">
        <v>2006</v>
      </c>
    </row>
    <row r="672" spans="1:10" ht="13.5" customHeight="1">
      <c r="A672" s="9">
        <v>10</v>
      </c>
      <c r="B672" s="9" t="s">
        <v>501</v>
      </c>
      <c r="C672" s="9" t="s">
        <v>502</v>
      </c>
      <c r="D672" s="7" t="s">
        <v>535</v>
      </c>
      <c r="E672" s="7" t="s">
        <v>536</v>
      </c>
      <c r="F672" s="46" t="s">
        <v>537</v>
      </c>
      <c r="G672" s="46" t="s">
        <v>1416</v>
      </c>
      <c r="H672" s="38">
        <v>87.51</v>
      </c>
      <c r="I672" s="9" t="s">
        <v>2380</v>
      </c>
      <c r="J672" s="9">
        <v>2006</v>
      </c>
    </row>
    <row r="673" spans="1:10" ht="13.5" customHeight="1">
      <c r="A673" s="3"/>
      <c r="B673" s="3"/>
      <c r="C673" s="3"/>
      <c r="D673" s="3"/>
      <c r="E673" s="3"/>
      <c r="F673" s="17"/>
      <c r="G673" s="17"/>
      <c r="H673" s="49"/>
      <c r="I673" s="3"/>
      <c r="J673" s="7"/>
    </row>
    <row r="674" spans="1:10" ht="13.5" customHeight="1">
      <c r="A674" s="4"/>
      <c r="B674" s="9" t="s">
        <v>1552</v>
      </c>
      <c r="C674" s="9"/>
      <c r="D674" s="3"/>
      <c r="E674" s="50"/>
      <c r="F674" s="51"/>
      <c r="G674" s="51"/>
      <c r="H674" s="37">
        <f>SUM(H663:H672)</f>
        <v>3223.4</v>
      </c>
      <c r="I674" s="52"/>
      <c r="J674" s="52"/>
    </row>
    <row r="675" spans="1:10" ht="13.5" customHeight="1">
      <c r="A675" s="3"/>
      <c r="B675" s="3"/>
      <c r="C675" s="3"/>
      <c r="D675" s="3"/>
      <c r="E675" s="3"/>
      <c r="F675" s="17"/>
      <c r="G675" s="17"/>
      <c r="H675" s="49"/>
      <c r="I675" s="3"/>
      <c r="J675" s="7"/>
    </row>
    <row r="676" spans="1:10" ht="13.5" customHeight="1">
      <c r="A676" s="9">
        <v>1</v>
      </c>
      <c r="B676" s="9" t="s">
        <v>538</v>
      </c>
      <c r="C676" s="9" t="s">
        <v>502</v>
      </c>
      <c r="D676" s="7" t="s">
        <v>539</v>
      </c>
      <c r="E676" s="7" t="s">
        <v>540</v>
      </c>
      <c r="F676" s="46" t="s">
        <v>541</v>
      </c>
      <c r="G676" s="46" t="s">
        <v>542</v>
      </c>
      <c r="H676" s="13">
        <v>54</v>
      </c>
      <c r="I676" s="9" t="s">
        <v>2380</v>
      </c>
      <c r="J676" s="9">
        <v>2006</v>
      </c>
    </row>
    <row r="677" spans="1:10" ht="13.5" customHeight="1">
      <c r="A677" s="9">
        <v>2</v>
      </c>
      <c r="B677" s="9" t="s">
        <v>538</v>
      </c>
      <c r="C677" s="9" t="s">
        <v>502</v>
      </c>
      <c r="D677" s="7" t="s">
        <v>543</v>
      </c>
      <c r="E677" s="7" t="s">
        <v>544</v>
      </c>
      <c r="F677" s="46" t="s">
        <v>545</v>
      </c>
      <c r="G677" s="46" t="s">
        <v>546</v>
      </c>
      <c r="H677" s="13">
        <v>881.92</v>
      </c>
      <c r="I677" s="9" t="s">
        <v>2380</v>
      </c>
      <c r="J677" s="9">
        <v>2006</v>
      </c>
    </row>
    <row r="678" spans="1:10" ht="13.5" customHeight="1">
      <c r="A678" s="9">
        <v>3</v>
      </c>
      <c r="B678" s="9" t="s">
        <v>538</v>
      </c>
      <c r="C678" s="9" t="s">
        <v>502</v>
      </c>
      <c r="D678" s="7" t="s">
        <v>547</v>
      </c>
      <c r="E678" s="7" t="s">
        <v>548</v>
      </c>
      <c r="F678" s="46" t="s">
        <v>549</v>
      </c>
      <c r="G678" s="7"/>
      <c r="H678" s="13">
        <v>3955</v>
      </c>
      <c r="I678" s="9" t="s">
        <v>2380</v>
      </c>
      <c r="J678" s="9">
        <v>2006</v>
      </c>
    </row>
    <row r="679" spans="1:10" ht="13.5" customHeight="1">
      <c r="A679" s="9">
        <v>4</v>
      </c>
      <c r="B679" s="9" t="s">
        <v>538</v>
      </c>
      <c r="C679" s="9" t="s">
        <v>502</v>
      </c>
      <c r="D679" s="7" t="s">
        <v>550</v>
      </c>
      <c r="E679" s="7" t="s">
        <v>551</v>
      </c>
      <c r="F679" s="46" t="s">
        <v>552</v>
      </c>
      <c r="G679" s="46" t="s">
        <v>553</v>
      </c>
      <c r="H679" s="13">
        <v>639.91</v>
      </c>
      <c r="I679" s="9" t="s">
        <v>1392</v>
      </c>
      <c r="J679" s="9">
        <v>2006</v>
      </c>
    </row>
    <row r="680" spans="1:10" ht="13.5" customHeight="1">
      <c r="A680" s="9">
        <v>5</v>
      </c>
      <c r="B680" s="9" t="s">
        <v>538</v>
      </c>
      <c r="C680" s="9" t="s">
        <v>502</v>
      </c>
      <c r="D680" s="7" t="s">
        <v>554</v>
      </c>
      <c r="E680" s="7"/>
      <c r="F680" s="11">
        <v>59330</v>
      </c>
      <c r="G680" s="46" t="s">
        <v>555</v>
      </c>
      <c r="H680" s="13">
        <v>500</v>
      </c>
      <c r="I680" s="9" t="s">
        <v>556</v>
      </c>
      <c r="J680" s="9">
        <v>2006</v>
      </c>
    </row>
    <row r="681" spans="1:10" ht="13.5" customHeight="1">
      <c r="A681" s="9">
        <v>6</v>
      </c>
      <c r="B681" s="9" t="s">
        <v>538</v>
      </c>
      <c r="C681" s="9" t="s">
        <v>502</v>
      </c>
      <c r="D681" s="7" t="s">
        <v>557</v>
      </c>
      <c r="E681" s="7"/>
      <c r="F681" s="11">
        <v>59360</v>
      </c>
      <c r="G681" s="46" t="s">
        <v>523</v>
      </c>
      <c r="H681" s="13">
        <v>200</v>
      </c>
      <c r="I681" s="9" t="s">
        <v>556</v>
      </c>
      <c r="J681" s="9">
        <v>2006</v>
      </c>
    </row>
    <row r="682" spans="1:10" ht="13.5" customHeight="1">
      <c r="A682" s="9">
        <v>7</v>
      </c>
      <c r="B682" s="9" t="s">
        <v>538</v>
      </c>
      <c r="C682" s="9" t="s">
        <v>502</v>
      </c>
      <c r="D682" s="7" t="s">
        <v>558</v>
      </c>
      <c r="E682" s="7"/>
      <c r="F682" s="11">
        <v>14697</v>
      </c>
      <c r="G682" s="7"/>
      <c r="H682" s="13">
        <v>20</v>
      </c>
      <c r="I682" s="9" t="s">
        <v>559</v>
      </c>
      <c r="J682" s="9">
        <v>2006</v>
      </c>
    </row>
    <row r="683" spans="1:10" ht="13.5" customHeight="1">
      <c r="A683" s="9">
        <v>8</v>
      </c>
      <c r="B683" s="9" t="s">
        <v>538</v>
      </c>
      <c r="C683" s="9" t="s">
        <v>502</v>
      </c>
      <c r="D683" s="7" t="s">
        <v>560</v>
      </c>
      <c r="E683" s="7"/>
      <c r="F683" s="11">
        <v>14716</v>
      </c>
      <c r="G683" s="7"/>
      <c r="H683" s="13">
        <v>6</v>
      </c>
      <c r="I683" s="9" t="s">
        <v>559</v>
      </c>
      <c r="J683" s="9">
        <v>2006</v>
      </c>
    </row>
    <row r="684" spans="1:10" ht="13.5" customHeight="1">
      <c r="A684" s="9">
        <v>9</v>
      </c>
      <c r="B684" s="9" t="s">
        <v>538</v>
      </c>
      <c r="C684" s="9" t="s">
        <v>502</v>
      </c>
      <c r="D684" s="7" t="s">
        <v>561</v>
      </c>
      <c r="E684" s="7"/>
      <c r="F684" s="11">
        <v>14920</v>
      </c>
      <c r="G684" s="7"/>
      <c r="H684" s="13">
        <v>75</v>
      </c>
      <c r="I684" s="9" t="s">
        <v>559</v>
      </c>
      <c r="J684" s="9">
        <v>2006</v>
      </c>
    </row>
    <row r="685" spans="1:10" ht="13.5" customHeight="1">
      <c r="A685" s="9">
        <v>10</v>
      </c>
      <c r="B685" s="9" t="s">
        <v>538</v>
      </c>
      <c r="C685" s="9" t="s">
        <v>502</v>
      </c>
      <c r="D685" s="7"/>
      <c r="E685" s="7"/>
      <c r="F685" s="7"/>
      <c r="G685" s="30" t="s">
        <v>260</v>
      </c>
      <c r="H685" s="13">
        <v>2851</v>
      </c>
      <c r="I685" s="9" t="s">
        <v>559</v>
      </c>
      <c r="J685" s="9">
        <v>2006</v>
      </c>
    </row>
    <row r="686" spans="1:10" ht="13.5" customHeight="1">
      <c r="A686" s="9">
        <v>11</v>
      </c>
      <c r="B686" s="9" t="s">
        <v>538</v>
      </c>
      <c r="C686" s="9" t="s">
        <v>502</v>
      </c>
      <c r="D686" s="7" t="s">
        <v>562</v>
      </c>
      <c r="E686" s="7"/>
      <c r="F686" s="11">
        <v>25707</v>
      </c>
      <c r="G686" s="53">
        <v>35096</v>
      </c>
      <c r="H686" s="13">
        <v>250</v>
      </c>
      <c r="I686" s="9" t="s">
        <v>2621</v>
      </c>
      <c r="J686" s="9">
        <v>2006</v>
      </c>
    </row>
    <row r="687" spans="1:10" ht="13.5" customHeight="1">
      <c r="A687" s="9">
        <v>12</v>
      </c>
      <c r="B687" s="9" t="s">
        <v>538</v>
      </c>
      <c r="C687" s="9" t="s">
        <v>502</v>
      </c>
      <c r="D687" s="7" t="s">
        <v>562</v>
      </c>
      <c r="E687" s="7"/>
      <c r="F687" s="11">
        <v>25721</v>
      </c>
      <c r="G687" s="53">
        <v>35156</v>
      </c>
      <c r="H687" s="13">
        <v>250</v>
      </c>
      <c r="I687" s="9" t="s">
        <v>2621</v>
      </c>
      <c r="J687" s="9">
        <v>2006</v>
      </c>
    </row>
    <row r="688" spans="1:10" ht="13.5" customHeight="1">
      <c r="A688" s="9">
        <v>13</v>
      </c>
      <c r="B688" s="9" t="s">
        <v>538</v>
      </c>
      <c r="C688" s="9" t="s">
        <v>502</v>
      </c>
      <c r="D688" s="7" t="s">
        <v>563</v>
      </c>
      <c r="E688" s="7"/>
      <c r="F688" s="11">
        <v>25790</v>
      </c>
      <c r="G688" s="53">
        <v>35278</v>
      </c>
      <c r="H688" s="13">
        <v>20</v>
      </c>
      <c r="I688" s="9" t="s">
        <v>2621</v>
      </c>
      <c r="J688" s="9">
        <v>2006</v>
      </c>
    </row>
    <row r="689" spans="1:10" ht="13.5" customHeight="1">
      <c r="A689" s="9">
        <v>14</v>
      </c>
      <c r="B689" s="9" t="s">
        <v>538</v>
      </c>
      <c r="C689" s="9" t="s">
        <v>502</v>
      </c>
      <c r="D689" s="7" t="s">
        <v>564</v>
      </c>
      <c r="E689" s="7" t="s">
        <v>565</v>
      </c>
      <c r="F689" s="11">
        <v>2001127</v>
      </c>
      <c r="G689" s="7"/>
      <c r="H689" s="13">
        <v>115.68</v>
      </c>
      <c r="I689" s="9" t="s">
        <v>2665</v>
      </c>
      <c r="J689" s="9">
        <v>2006</v>
      </c>
    </row>
    <row r="690" spans="1:10" ht="13.5" customHeight="1">
      <c r="A690" s="3"/>
      <c r="B690" s="3"/>
      <c r="C690" s="3"/>
      <c r="D690" s="3"/>
      <c r="E690" s="3"/>
      <c r="F690" s="17"/>
      <c r="G690" s="17"/>
      <c r="H690" s="49"/>
      <c r="I690" s="3"/>
      <c r="J690" s="7"/>
    </row>
    <row r="691" spans="1:10" ht="13.5" customHeight="1">
      <c r="A691" s="4"/>
      <c r="B691" s="9" t="s">
        <v>1552</v>
      </c>
      <c r="C691" s="9"/>
      <c r="D691" s="3"/>
      <c r="E691" s="3"/>
      <c r="F691" s="17"/>
      <c r="G691" s="17"/>
      <c r="H691" s="37">
        <f>SUM(H676:H690)</f>
        <v>9818.51</v>
      </c>
      <c r="I691" s="50"/>
      <c r="J691" s="50"/>
    </row>
    <row r="692" spans="1:10" ht="13.5" customHeight="1">
      <c r="A692" s="3"/>
      <c r="B692" s="3"/>
      <c r="C692" s="3"/>
      <c r="D692" s="3"/>
      <c r="E692" s="3"/>
      <c r="F692" s="17"/>
      <c r="G692" s="17"/>
      <c r="H692" s="49"/>
      <c r="I692" s="3"/>
      <c r="J692" s="7"/>
    </row>
    <row r="693" spans="1:10" ht="13.5" customHeight="1">
      <c r="A693" s="9">
        <v>1</v>
      </c>
      <c r="B693" s="9" t="s">
        <v>566</v>
      </c>
      <c r="C693" s="9" t="s">
        <v>502</v>
      </c>
      <c r="D693" s="8" t="s">
        <v>567</v>
      </c>
      <c r="E693" s="8" t="s">
        <v>568</v>
      </c>
      <c r="F693" s="46" t="s">
        <v>569</v>
      </c>
      <c r="G693" s="46" t="s">
        <v>338</v>
      </c>
      <c r="H693" s="13">
        <v>170</v>
      </c>
      <c r="I693" s="9" t="s">
        <v>2380</v>
      </c>
      <c r="J693" s="9">
        <v>2006</v>
      </c>
    </row>
    <row r="694" spans="1:10" ht="13.5" customHeight="1">
      <c r="A694" s="9">
        <v>2</v>
      </c>
      <c r="B694" s="9" t="s">
        <v>566</v>
      </c>
      <c r="C694" s="9" t="s">
        <v>502</v>
      </c>
      <c r="D694" s="8" t="s">
        <v>570</v>
      </c>
      <c r="E694" s="8" t="s">
        <v>571</v>
      </c>
      <c r="F694" s="46" t="s">
        <v>572</v>
      </c>
      <c r="G694" s="46" t="s">
        <v>1484</v>
      </c>
      <c r="H694" s="13">
        <v>3000</v>
      </c>
      <c r="I694" s="9" t="s">
        <v>1488</v>
      </c>
      <c r="J694" s="9">
        <v>2006</v>
      </c>
    </row>
    <row r="695" spans="1:10" ht="13.5" customHeight="1">
      <c r="A695" s="3"/>
      <c r="B695" s="3"/>
      <c r="C695" s="3"/>
      <c r="D695" s="3"/>
      <c r="E695" s="3"/>
      <c r="F695" s="17"/>
      <c r="G695" s="17"/>
      <c r="H695" s="49"/>
      <c r="I695" s="3"/>
      <c r="J695" s="7"/>
    </row>
    <row r="696" spans="1:10" ht="13.5" customHeight="1">
      <c r="A696" s="4"/>
      <c r="B696" s="9" t="s">
        <v>1496</v>
      </c>
      <c r="C696" s="9"/>
      <c r="D696" s="3"/>
      <c r="E696" s="3"/>
      <c r="F696" s="17"/>
      <c r="G696" s="17"/>
      <c r="H696" s="37">
        <f>SUM(H693:H694)</f>
        <v>3170</v>
      </c>
      <c r="I696" s="3"/>
      <c r="J696" s="3"/>
    </row>
    <row r="697" spans="1:10" ht="13.5" customHeight="1">
      <c r="A697" s="3"/>
      <c r="B697" s="3"/>
      <c r="C697" s="3"/>
      <c r="D697" s="3"/>
      <c r="E697" s="3"/>
      <c r="F697" s="17"/>
      <c r="G697" s="17"/>
      <c r="H697" s="49"/>
      <c r="I697" s="3"/>
      <c r="J697" s="7"/>
    </row>
    <row r="698" spans="1:10" ht="13.5" customHeight="1">
      <c r="A698" s="9">
        <v>1</v>
      </c>
      <c r="B698" s="9" t="s">
        <v>573</v>
      </c>
      <c r="C698" s="9" t="s">
        <v>502</v>
      </c>
      <c r="D698" s="47" t="s">
        <v>574</v>
      </c>
      <c r="E698" s="47" t="s">
        <v>575</v>
      </c>
      <c r="F698" s="54" t="s">
        <v>576</v>
      </c>
      <c r="G698" s="54" t="s">
        <v>2024</v>
      </c>
      <c r="H698" s="38">
        <v>322.09</v>
      </c>
      <c r="I698" s="18" t="s">
        <v>2665</v>
      </c>
      <c r="J698" s="9">
        <v>2006</v>
      </c>
    </row>
    <row r="699" spans="1:10" ht="13.5" customHeight="1">
      <c r="A699" s="9">
        <v>2</v>
      </c>
      <c r="B699" s="9" t="s">
        <v>573</v>
      </c>
      <c r="C699" s="9" t="s">
        <v>502</v>
      </c>
      <c r="D699" s="47" t="s">
        <v>577</v>
      </c>
      <c r="E699" s="47" t="s">
        <v>578</v>
      </c>
      <c r="F699" s="11" t="s">
        <v>579</v>
      </c>
      <c r="G699" s="46" t="s">
        <v>580</v>
      </c>
      <c r="H699" s="38">
        <v>2157.03</v>
      </c>
      <c r="I699" s="18" t="s">
        <v>2665</v>
      </c>
      <c r="J699" s="9">
        <v>2006</v>
      </c>
    </row>
    <row r="700" spans="1:10" ht="13.5" customHeight="1">
      <c r="A700" s="9">
        <v>3</v>
      </c>
      <c r="B700" s="9" t="s">
        <v>573</v>
      </c>
      <c r="C700" s="9" t="s">
        <v>502</v>
      </c>
      <c r="D700" s="47" t="s">
        <v>581</v>
      </c>
      <c r="E700" s="47" t="s">
        <v>582</v>
      </c>
      <c r="F700" s="11" t="s">
        <v>583</v>
      </c>
      <c r="G700" s="46" t="s">
        <v>584</v>
      </c>
      <c r="H700" s="38">
        <v>933.93</v>
      </c>
      <c r="I700" s="18" t="s">
        <v>2665</v>
      </c>
      <c r="J700" s="9">
        <v>2006</v>
      </c>
    </row>
    <row r="701" spans="1:10" ht="13.5" customHeight="1">
      <c r="A701" s="9">
        <v>4</v>
      </c>
      <c r="B701" s="9" t="s">
        <v>573</v>
      </c>
      <c r="C701" s="9" t="s">
        <v>502</v>
      </c>
      <c r="D701" s="47" t="s">
        <v>585</v>
      </c>
      <c r="E701" s="47" t="s">
        <v>586</v>
      </c>
      <c r="F701" s="11" t="s">
        <v>587</v>
      </c>
      <c r="G701" s="46" t="s">
        <v>580</v>
      </c>
      <c r="H701" s="38">
        <v>965.23</v>
      </c>
      <c r="I701" s="18" t="s">
        <v>2665</v>
      </c>
      <c r="J701" s="9">
        <v>2006</v>
      </c>
    </row>
    <row r="702" spans="1:10" ht="13.5" customHeight="1">
      <c r="A702" s="9">
        <v>5</v>
      </c>
      <c r="B702" s="9" t="s">
        <v>573</v>
      </c>
      <c r="C702" s="9" t="s">
        <v>502</v>
      </c>
      <c r="D702" s="47" t="s">
        <v>588</v>
      </c>
      <c r="E702" s="47" t="s">
        <v>589</v>
      </c>
      <c r="F702" s="11" t="s">
        <v>590</v>
      </c>
      <c r="G702" s="46" t="s">
        <v>591</v>
      </c>
      <c r="H702" s="38">
        <v>3010.49</v>
      </c>
      <c r="I702" s="18" t="s">
        <v>2665</v>
      </c>
      <c r="J702" s="9">
        <v>2006</v>
      </c>
    </row>
    <row r="703" spans="1:10" ht="13.5" customHeight="1">
      <c r="A703" s="9">
        <v>6</v>
      </c>
      <c r="B703" s="9" t="s">
        <v>573</v>
      </c>
      <c r="C703" s="9" t="s">
        <v>502</v>
      </c>
      <c r="D703" s="47" t="s">
        <v>592</v>
      </c>
      <c r="E703" s="47" t="s">
        <v>593</v>
      </c>
      <c r="F703" s="11" t="s">
        <v>594</v>
      </c>
      <c r="G703" s="46" t="s">
        <v>580</v>
      </c>
      <c r="H703" s="38">
        <v>41.57</v>
      </c>
      <c r="I703" s="18" t="s">
        <v>2665</v>
      </c>
      <c r="J703" s="9">
        <v>2006</v>
      </c>
    </row>
    <row r="704" spans="1:10" ht="13.5" customHeight="1">
      <c r="A704" s="9">
        <v>7</v>
      </c>
      <c r="B704" s="9" t="s">
        <v>573</v>
      </c>
      <c r="C704" s="9" t="s">
        <v>502</v>
      </c>
      <c r="D704" s="47" t="s">
        <v>595</v>
      </c>
      <c r="E704" s="47" t="s">
        <v>596</v>
      </c>
      <c r="F704" s="11" t="s">
        <v>597</v>
      </c>
      <c r="G704" s="46" t="s">
        <v>1521</v>
      </c>
      <c r="H704" s="38">
        <v>1107.88</v>
      </c>
      <c r="I704" s="18" t="s">
        <v>2665</v>
      </c>
      <c r="J704" s="9">
        <v>2006</v>
      </c>
    </row>
    <row r="705" spans="1:10" ht="13.5" customHeight="1">
      <c r="A705" s="9">
        <v>8</v>
      </c>
      <c r="B705" s="9" t="s">
        <v>573</v>
      </c>
      <c r="C705" s="9" t="s">
        <v>502</v>
      </c>
      <c r="D705" s="47" t="s">
        <v>598</v>
      </c>
      <c r="E705" s="47" t="s">
        <v>599</v>
      </c>
      <c r="F705" s="11" t="s">
        <v>600</v>
      </c>
      <c r="G705" s="46" t="s">
        <v>1521</v>
      </c>
      <c r="H705" s="38">
        <v>155.32</v>
      </c>
      <c r="I705" s="18" t="s">
        <v>2665</v>
      </c>
      <c r="J705" s="9">
        <v>2006</v>
      </c>
    </row>
    <row r="706" spans="1:10" ht="13.5" customHeight="1">
      <c r="A706" s="9">
        <v>9</v>
      </c>
      <c r="B706" s="9" t="s">
        <v>573</v>
      </c>
      <c r="C706" s="9" t="s">
        <v>502</v>
      </c>
      <c r="D706" s="47" t="s">
        <v>2360</v>
      </c>
      <c r="E706" s="47" t="s">
        <v>601</v>
      </c>
      <c r="F706" s="11">
        <v>167.1</v>
      </c>
      <c r="G706" s="46" t="s">
        <v>602</v>
      </c>
      <c r="H706" s="38">
        <v>473.6</v>
      </c>
      <c r="I706" s="18" t="s">
        <v>2665</v>
      </c>
      <c r="J706" s="9">
        <v>2006</v>
      </c>
    </row>
    <row r="707" spans="1:10" ht="13.5" customHeight="1">
      <c r="A707" s="9">
        <v>10</v>
      </c>
      <c r="B707" s="9" t="s">
        <v>573</v>
      </c>
      <c r="C707" s="9" t="s">
        <v>502</v>
      </c>
      <c r="D707" s="47" t="s">
        <v>603</v>
      </c>
      <c r="E707" s="47" t="s">
        <v>604</v>
      </c>
      <c r="F707" s="11">
        <v>162.6</v>
      </c>
      <c r="G707" s="46" t="s">
        <v>605</v>
      </c>
      <c r="H707" s="38">
        <v>394.62</v>
      </c>
      <c r="I707" s="18" t="s">
        <v>2665</v>
      </c>
      <c r="J707" s="9">
        <v>2006</v>
      </c>
    </row>
    <row r="708" spans="1:10" ht="13.5" customHeight="1">
      <c r="A708" s="9">
        <v>11</v>
      </c>
      <c r="B708" s="9" t="s">
        <v>573</v>
      </c>
      <c r="C708" s="9" t="s">
        <v>502</v>
      </c>
      <c r="D708" s="47" t="s">
        <v>606</v>
      </c>
      <c r="E708" s="47" t="s">
        <v>607</v>
      </c>
      <c r="F708" s="11" t="s">
        <v>608</v>
      </c>
      <c r="G708" s="46" t="s">
        <v>1654</v>
      </c>
      <c r="H708" s="38">
        <v>2653.54</v>
      </c>
      <c r="I708" s="18" t="s">
        <v>2665</v>
      </c>
      <c r="J708" s="9">
        <v>2006</v>
      </c>
    </row>
    <row r="709" spans="1:10" ht="13.5" customHeight="1">
      <c r="A709" s="9">
        <v>12</v>
      </c>
      <c r="B709" s="9" t="s">
        <v>573</v>
      </c>
      <c r="C709" s="9" t="s">
        <v>502</v>
      </c>
      <c r="D709" s="47" t="s">
        <v>609</v>
      </c>
      <c r="E709" s="47" t="s">
        <v>610</v>
      </c>
      <c r="F709" s="11" t="s">
        <v>611</v>
      </c>
      <c r="G709" s="46" t="s">
        <v>2527</v>
      </c>
      <c r="H709" s="38">
        <v>1060.04</v>
      </c>
      <c r="I709" s="18" t="s">
        <v>2665</v>
      </c>
      <c r="J709" s="9">
        <v>2006</v>
      </c>
    </row>
    <row r="710" spans="1:10" ht="13.5" customHeight="1">
      <c r="A710" s="9">
        <v>13</v>
      </c>
      <c r="B710" s="9" t="s">
        <v>573</v>
      </c>
      <c r="C710" s="9" t="s">
        <v>502</v>
      </c>
      <c r="D710" s="47" t="s">
        <v>612</v>
      </c>
      <c r="E710" s="47" t="s">
        <v>613</v>
      </c>
      <c r="F710" s="11" t="s">
        <v>614</v>
      </c>
      <c r="G710" s="46" t="s">
        <v>2596</v>
      </c>
      <c r="H710" s="38">
        <v>388.33</v>
      </c>
      <c r="I710" s="18" t="s">
        <v>2665</v>
      </c>
      <c r="J710" s="9">
        <v>2006</v>
      </c>
    </row>
    <row r="711" spans="1:10" ht="13.5" customHeight="1">
      <c r="A711" s="9">
        <v>14</v>
      </c>
      <c r="B711" s="9" t="s">
        <v>573</v>
      </c>
      <c r="C711" s="9" t="s">
        <v>502</v>
      </c>
      <c r="D711" s="47" t="s">
        <v>615</v>
      </c>
      <c r="E711" s="47" t="s">
        <v>616</v>
      </c>
      <c r="F711" s="11" t="s">
        <v>617</v>
      </c>
      <c r="G711" s="46" t="s">
        <v>1834</v>
      </c>
      <c r="H711" s="38">
        <v>5825.84</v>
      </c>
      <c r="I711" s="18" t="s">
        <v>2665</v>
      </c>
      <c r="J711" s="9">
        <v>2006</v>
      </c>
    </row>
    <row r="712" spans="1:10" ht="13.5" customHeight="1">
      <c r="A712" s="9">
        <v>15</v>
      </c>
      <c r="B712" s="9" t="s">
        <v>573</v>
      </c>
      <c r="C712" s="9" t="s">
        <v>502</v>
      </c>
      <c r="D712" s="47" t="s">
        <v>618</v>
      </c>
      <c r="E712" s="47" t="s">
        <v>619</v>
      </c>
      <c r="F712" s="11" t="s">
        <v>620</v>
      </c>
      <c r="G712" s="46" t="s">
        <v>1834</v>
      </c>
      <c r="H712" s="38">
        <v>363.36</v>
      </c>
      <c r="I712" s="18" t="s">
        <v>2665</v>
      </c>
      <c r="J712" s="9">
        <v>2006</v>
      </c>
    </row>
    <row r="713" spans="1:10" ht="13.5" customHeight="1">
      <c r="A713" s="9">
        <v>16</v>
      </c>
      <c r="B713" s="9" t="s">
        <v>573</v>
      </c>
      <c r="C713" s="9" t="s">
        <v>502</v>
      </c>
      <c r="D713" s="47" t="s">
        <v>621</v>
      </c>
      <c r="E713" s="47" t="s">
        <v>622</v>
      </c>
      <c r="F713" s="11" t="s">
        <v>623</v>
      </c>
      <c r="G713" s="46" t="s">
        <v>624</v>
      </c>
      <c r="H713" s="38">
        <v>462.55</v>
      </c>
      <c r="I713" s="18" t="s">
        <v>2665</v>
      </c>
      <c r="J713" s="9">
        <v>2006</v>
      </c>
    </row>
    <row r="714" spans="1:10" ht="13.5" customHeight="1">
      <c r="A714" s="9">
        <v>17</v>
      </c>
      <c r="B714" s="9" t="s">
        <v>573</v>
      </c>
      <c r="C714" s="9" t="s">
        <v>502</v>
      </c>
      <c r="D714" s="47" t="s">
        <v>625</v>
      </c>
      <c r="E714" s="47" t="s">
        <v>626</v>
      </c>
      <c r="F714" s="11" t="s">
        <v>627</v>
      </c>
      <c r="G714" s="46" t="s">
        <v>2270</v>
      </c>
      <c r="H714" s="38">
        <v>5596.39</v>
      </c>
      <c r="I714" s="18" t="s">
        <v>2665</v>
      </c>
      <c r="J714" s="9">
        <v>2006</v>
      </c>
    </row>
    <row r="715" spans="1:10" ht="13.5" customHeight="1">
      <c r="A715" s="9">
        <v>18</v>
      </c>
      <c r="B715" s="9" t="s">
        <v>573</v>
      </c>
      <c r="C715" s="9" t="s">
        <v>502</v>
      </c>
      <c r="D715" s="47" t="s">
        <v>628</v>
      </c>
      <c r="E715" s="47" t="s">
        <v>629</v>
      </c>
      <c r="F715" s="11" t="s">
        <v>630</v>
      </c>
      <c r="G715" s="46" t="s">
        <v>631</v>
      </c>
      <c r="H715" s="38">
        <v>535.7</v>
      </c>
      <c r="I715" s="18" t="s">
        <v>2665</v>
      </c>
      <c r="J715" s="9">
        <v>2006</v>
      </c>
    </row>
    <row r="716" spans="1:10" ht="13.5" customHeight="1">
      <c r="A716" s="9">
        <v>19</v>
      </c>
      <c r="B716" s="9" t="s">
        <v>573</v>
      </c>
      <c r="C716" s="9" t="s">
        <v>502</v>
      </c>
      <c r="D716" s="47" t="s">
        <v>632</v>
      </c>
      <c r="E716" s="47" t="s">
        <v>633</v>
      </c>
      <c r="F716" s="11" t="s">
        <v>634</v>
      </c>
      <c r="G716" s="46" t="s">
        <v>2412</v>
      </c>
      <c r="H716" s="38">
        <v>4101.67</v>
      </c>
      <c r="I716" s="18" t="s">
        <v>2665</v>
      </c>
      <c r="J716" s="9">
        <v>2006</v>
      </c>
    </row>
    <row r="717" spans="1:10" ht="13.5" customHeight="1">
      <c r="A717" s="9">
        <v>20</v>
      </c>
      <c r="B717" s="9" t="s">
        <v>573</v>
      </c>
      <c r="C717" s="9" t="s">
        <v>502</v>
      </c>
      <c r="D717" s="47" t="s">
        <v>635</v>
      </c>
      <c r="E717" s="47" t="s">
        <v>636</v>
      </c>
      <c r="F717" s="11" t="s">
        <v>637</v>
      </c>
      <c r="G717" s="46" t="s">
        <v>1612</v>
      </c>
      <c r="H717" s="38">
        <v>910.2</v>
      </c>
      <c r="I717" s="18" t="s">
        <v>2665</v>
      </c>
      <c r="J717" s="9">
        <v>2006</v>
      </c>
    </row>
    <row r="718" spans="1:10" ht="13.5" customHeight="1">
      <c r="A718" s="9">
        <v>21</v>
      </c>
      <c r="B718" s="9" t="s">
        <v>573</v>
      </c>
      <c r="C718" s="9" t="s">
        <v>502</v>
      </c>
      <c r="D718" s="47" t="s">
        <v>638</v>
      </c>
      <c r="E718" s="47" t="s">
        <v>639</v>
      </c>
      <c r="F718" s="11" t="s">
        <v>640</v>
      </c>
      <c r="G718" s="46" t="s">
        <v>1525</v>
      </c>
      <c r="H718" s="38">
        <v>1600.03</v>
      </c>
      <c r="I718" s="18" t="s">
        <v>2665</v>
      </c>
      <c r="J718" s="9">
        <v>2006</v>
      </c>
    </row>
    <row r="719" spans="1:10" ht="13.5" customHeight="1">
      <c r="A719" s="9">
        <v>22</v>
      </c>
      <c r="B719" s="9" t="s">
        <v>573</v>
      </c>
      <c r="C719" s="9" t="s">
        <v>502</v>
      </c>
      <c r="D719" s="47" t="s">
        <v>641</v>
      </c>
      <c r="E719" s="47" t="s">
        <v>642</v>
      </c>
      <c r="F719" s="11" t="s">
        <v>643</v>
      </c>
      <c r="G719" s="46" t="s">
        <v>644</v>
      </c>
      <c r="H719" s="38">
        <v>210.35</v>
      </c>
      <c r="I719" s="18" t="s">
        <v>2665</v>
      </c>
      <c r="J719" s="9">
        <v>2006</v>
      </c>
    </row>
    <row r="720" spans="1:10" ht="13.5" customHeight="1">
      <c r="A720" s="9">
        <v>23</v>
      </c>
      <c r="B720" s="9" t="s">
        <v>573</v>
      </c>
      <c r="C720" s="9" t="s">
        <v>502</v>
      </c>
      <c r="D720" s="47" t="s">
        <v>645</v>
      </c>
      <c r="E720" s="47" t="s">
        <v>646</v>
      </c>
      <c r="F720" s="11" t="s">
        <v>647</v>
      </c>
      <c r="G720" s="46" t="s">
        <v>1740</v>
      </c>
      <c r="H720" s="38">
        <v>949.7</v>
      </c>
      <c r="I720" s="18" t="s">
        <v>2665</v>
      </c>
      <c r="J720" s="9">
        <v>2006</v>
      </c>
    </row>
    <row r="721" spans="1:10" ht="13.5" customHeight="1">
      <c r="A721" s="9">
        <v>24</v>
      </c>
      <c r="B721" s="9" t="s">
        <v>573</v>
      </c>
      <c r="C721" s="9" t="s">
        <v>502</v>
      </c>
      <c r="D721" s="47" t="s">
        <v>648</v>
      </c>
      <c r="E721" s="47" t="s">
        <v>649</v>
      </c>
      <c r="F721" s="11" t="s">
        <v>650</v>
      </c>
      <c r="G721" s="46" t="s">
        <v>651</v>
      </c>
      <c r="H721" s="38">
        <v>2270.98</v>
      </c>
      <c r="I721" s="18" t="s">
        <v>2665</v>
      </c>
      <c r="J721" s="9">
        <v>2006</v>
      </c>
    </row>
    <row r="722" spans="1:10" ht="13.5" customHeight="1">
      <c r="A722" s="9">
        <v>25</v>
      </c>
      <c r="B722" s="9" t="s">
        <v>573</v>
      </c>
      <c r="C722" s="9" t="s">
        <v>502</v>
      </c>
      <c r="D722" s="47" t="s">
        <v>652</v>
      </c>
      <c r="E722" s="47" t="s">
        <v>653</v>
      </c>
      <c r="F722" s="11" t="s">
        <v>654</v>
      </c>
      <c r="G722" s="46" t="s">
        <v>1444</v>
      </c>
      <c r="H722" s="38">
        <v>530.4</v>
      </c>
      <c r="I722" s="18" t="s">
        <v>2665</v>
      </c>
      <c r="J722" s="9">
        <v>2006</v>
      </c>
    </row>
    <row r="723" spans="1:10" ht="13.5" customHeight="1">
      <c r="A723" s="9">
        <v>26</v>
      </c>
      <c r="B723" s="9" t="s">
        <v>573</v>
      </c>
      <c r="C723" s="9" t="s">
        <v>502</v>
      </c>
      <c r="D723" s="47" t="s">
        <v>655</v>
      </c>
      <c r="E723" s="47"/>
      <c r="F723" s="11" t="s">
        <v>656</v>
      </c>
      <c r="G723" s="46" t="s">
        <v>2091</v>
      </c>
      <c r="H723" s="38">
        <v>374.58</v>
      </c>
      <c r="I723" s="18" t="s">
        <v>2665</v>
      </c>
      <c r="J723" s="9">
        <v>2006</v>
      </c>
    </row>
    <row r="724" spans="1:10" ht="13.5" customHeight="1">
      <c r="A724" s="9">
        <v>27</v>
      </c>
      <c r="B724" s="9" t="s">
        <v>573</v>
      </c>
      <c r="C724" s="9" t="s">
        <v>502</v>
      </c>
      <c r="D724" s="47" t="s">
        <v>657</v>
      </c>
      <c r="E724" s="47" t="s">
        <v>658</v>
      </c>
      <c r="F724" s="11" t="s">
        <v>659</v>
      </c>
      <c r="G724" s="46" t="s">
        <v>1620</v>
      </c>
      <c r="H724" s="38">
        <v>637.85</v>
      </c>
      <c r="I724" s="18" t="s">
        <v>2665</v>
      </c>
      <c r="J724" s="9">
        <v>2006</v>
      </c>
    </row>
    <row r="725" spans="1:10" ht="13.5" customHeight="1">
      <c r="A725" s="9">
        <v>28</v>
      </c>
      <c r="B725" s="9" t="s">
        <v>573</v>
      </c>
      <c r="C725" s="9" t="s">
        <v>502</v>
      </c>
      <c r="D725" s="47" t="s">
        <v>660</v>
      </c>
      <c r="E725" s="47" t="s">
        <v>661</v>
      </c>
      <c r="F725" s="11" t="s">
        <v>662</v>
      </c>
      <c r="G725" s="46" t="s">
        <v>1917</v>
      </c>
      <c r="H725" s="38">
        <v>26.11</v>
      </c>
      <c r="I725" s="18" t="s">
        <v>2665</v>
      </c>
      <c r="J725" s="9">
        <v>2006</v>
      </c>
    </row>
    <row r="726" spans="1:10" ht="13.5" customHeight="1">
      <c r="A726" s="9">
        <v>29</v>
      </c>
      <c r="B726" s="9" t="s">
        <v>573</v>
      </c>
      <c r="C726" s="9" t="s">
        <v>502</v>
      </c>
      <c r="D726" s="47" t="s">
        <v>663</v>
      </c>
      <c r="E726" s="47" t="s">
        <v>664</v>
      </c>
      <c r="F726" s="11" t="s">
        <v>665</v>
      </c>
      <c r="G726" s="46" t="s">
        <v>2196</v>
      </c>
      <c r="H726" s="38">
        <v>1240.26</v>
      </c>
      <c r="I726" s="18" t="s">
        <v>2665</v>
      </c>
      <c r="J726" s="9">
        <v>2006</v>
      </c>
    </row>
    <row r="727" spans="1:10" ht="13.5" customHeight="1">
      <c r="A727" s="9">
        <v>30</v>
      </c>
      <c r="B727" s="9" t="s">
        <v>573</v>
      </c>
      <c r="C727" s="9" t="s">
        <v>502</v>
      </c>
      <c r="D727" s="47" t="s">
        <v>666</v>
      </c>
      <c r="E727" s="47" t="s">
        <v>667</v>
      </c>
      <c r="F727" s="11" t="s">
        <v>668</v>
      </c>
      <c r="G727" s="46" t="s">
        <v>1758</v>
      </c>
      <c r="H727" s="38">
        <v>3007.66</v>
      </c>
      <c r="I727" s="18" t="s">
        <v>2665</v>
      </c>
      <c r="J727" s="9">
        <v>2006</v>
      </c>
    </row>
    <row r="728" spans="1:10" ht="13.5" customHeight="1">
      <c r="A728" s="9">
        <v>31</v>
      </c>
      <c r="B728" s="9" t="s">
        <v>573</v>
      </c>
      <c r="C728" s="9" t="s">
        <v>502</v>
      </c>
      <c r="D728" s="47" t="s">
        <v>669</v>
      </c>
      <c r="E728" s="47" t="s">
        <v>670</v>
      </c>
      <c r="F728" s="11" t="s">
        <v>671</v>
      </c>
      <c r="G728" s="46" t="s">
        <v>1513</v>
      </c>
      <c r="H728" s="38">
        <v>505.57</v>
      </c>
      <c r="I728" s="18" t="s">
        <v>2665</v>
      </c>
      <c r="J728" s="9">
        <v>2006</v>
      </c>
    </row>
    <row r="729" spans="1:10" ht="13.5" customHeight="1">
      <c r="A729" s="9">
        <v>32</v>
      </c>
      <c r="B729" s="9" t="s">
        <v>573</v>
      </c>
      <c r="C729" s="9" t="s">
        <v>502</v>
      </c>
      <c r="D729" s="47" t="s">
        <v>672</v>
      </c>
      <c r="E729" s="47" t="s">
        <v>673</v>
      </c>
      <c r="F729" s="11" t="s">
        <v>674</v>
      </c>
      <c r="G729" s="46" t="s">
        <v>1831</v>
      </c>
      <c r="H729" s="38">
        <v>1225</v>
      </c>
      <c r="I729" s="18" t="s">
        <v>2380</v>
      </c>
      <c r="J729" s="9">
        <v>2006</v>
      </c>
    </row>
    <row r="730" spans="1:10" ht="13.5" customHeight="1">
      <c r="A730" s="9">
        <v>33</v>
      </c>
      <c r="B730" s="9" t="s">
        <v>573</v>
      </c>
      <c r="C730" s="9" t="s">
        <v>502</v>
      </c>
      <c r="D730" s="47" t="s">
        <v>675</v>
      </c>
      <c r="E730" s="47" t="s">
        <v>676</v>
      </c>
      <c r="F730" s="11" t="s">
        <v>677</v>
      </c>
      <c r="G730" s="46" t="s">
        <v>1448</v>
      </c>
      <c r="H730" s="38">
        <v>2322</v>
      </c>
      <c r="I730" s="18" t="s">
        <v>2380</v>
      </c>
      <c r="J730" s="9">
        <v>2006</v>
      </c>
    </row>
    <row r="731" spans="1:10" ht="13.5" customHeight="1">
      <c r="A731" s="9">
        <v>34</v>
      </c>
      <c r="B731" s="9" t="s">
        <v>573</v>
      </c>
      <c r="C731" s="9" t="s">
        <v>502</v>
      </c>
      <c r="D731" s="47" t="s">
        <v>678</v>
      </c>
      <c r="E731" s="47"/>
      <c r="F731" s="11">
        <v>4780</v>
      </c>
      <c r="G731" s="46" t="s">
        <v>679</v>
      </c>
      <c r="H731" s="38">
        <v>100</v>
      </c>
      <c r="I731" s="18" t="s">
        <v>2197</v>
      </c>
      <c r="J731" s="9">
        <v>2006</v>
      </c>
    </row>
    <row r="732" spans="1:10" ht="13.5" customHeight="1">
      <c r="A732" s="9">
        <v>35</v>
      </c>
      <c r="B732" s="9" t="s">
        <v>573</v>
      </c>
      <c r="C732" s="9" t="s">
        <v>502</v>
      </c>
      <c r="D732" s="47" t="s">
        <v>680</v>
      </c>
      <c r="E732" s="47"/>
      <c r="F732" s="11">
        <v>1183</v>
      </c>
      <c r="G732" s="46" t="s">
        <v>2011</v>
      </c>
      <c r="H732" s="38">
        <v>600</v>
      </c>
      <c r="I732" s="18" t="s">
        <v>2197</v>
      </c>
      <c r="J732" s="9">
        <v>2006</v>
      </c>
    </row>
    <row r="733" spans="1:10" ht="13.5" customHeight="1">
      <c r="A733" s="9">
        <v>36</v>
      </c>
      <c r="B733" s="9" t="s">
        <v>573</v>
      </c>
      <c r="C733" s="9" t="s">
        <v>502</v>
      </c>
      <c r="D733" s="47" t="s">
        <v>681</v>
      </c>
      <c r="E733" s="47"/>
      <c r="F733" s="11">
        <v>1188</v>
      </c>
      <c r="G733" s="46" t="s">
        <v>2856</v>
      </c>
      <c r="H733" s="38">
        <v>50</v>
      </c>
      <c r="I733" s="18" t="s">
        <v>2647</v>
      </c>
      <c r="J733" s="9">
        <v>2006</v>
      </c>
    </row>
    <row r="734" spans="1:10" ht="13.5" customHeight="1">
      <c r="A734" s="8"/>
      <c r="B734" s="8"/>
      <c r="C734" s="8"/>
      <c r="D734" s="8"/>
      <c r="E734" s="8"/>
      <c r="F734" s="11"/>
      <c r="G734" s="11"/>
      <c r="H734" s="16"/>
      <c r="I734" s="7"/>
      <c r="J734" s="7"/>
    </row>
    <row r="735" spans="1:10" ht="13.5" customHeight="1">
      <c r="A735" s="4"/>
      <c r="B735" s="9" t="s">
        <v>1790</v>
      </c>
      <c r="C735" s="9"/>
      <c r="D735" s="8"/>
      <c r="E735" s="8"/>
      <c r="F735" s="11"/>
      <c r="G735" s="11"/>
      <c r="H735" s="55">
        <f>SUM(H698:H733)</f>
        <v>47109.87</v>
      </c>
      <c r="I735" s="7"/>
      <c r="J735" s="7"/>
    </row>
    <row r="736" spans="1:10" ht="13.5" customHeight="1">
      <c r="A736" s="8"/>
      <c r="B736" s="8"/>
      <c r="C736" s="8"/>
      <c r="D736" s="8"/>
      <c r="E736" s="8"/>
      <c r="F736" s="11"/>
      <c r="G736" s="11"/>
      <c r="H736" s="16"/>
      <c r="I736" s="7"/>
      <c r="J736" s="7"/>
    </row>
    <row r="737" spans="1:10" ht="13.5" customHeight="1">
      <c r="A737" s="9">
        <v>1</v>
      </c>
      <c r="B737" s="9" t="s">
        <v>682</v>
      </c>
      <c r="C737" s="9" t="s">
        <v>502</v>
      </c>
      <c r="D737" s="47" t="s">
        <v>683</v>
      </c>
      <c r="E737" s="56" t="s">
        <v>684</v>
      </c>
      <c r="F737" s="54" t="s">
        <v>685</v>
      </c>
      <c r="G737" s="54" t="s">
        <v>1729</v>
      </c>
      <c r="H737" s="38">
        <v>773.11</v>
      </c>
      <c r="I737" s="18" t="s">
        <v>686</v>
      </c>
      <c r="J737" s="9">
        <v>2006</v>
      </c>
    </row>
    <row r="738" spans="1:10" ht="13.5" customHeight="1">
      <c r="A738" s="9">
        <v>2</v>
      </c>
      <c r="B738" s="9" t="s">
        <v>682</v>
      </c>
      <c r="C738" s="9" t="s">
        <v>502</v>
      </c>
      <c r="D738" s="47" t="s">
        <v>687</v>
      </c>
      <c r="E738" s="47" t="s">
        <v>688</v>
      </c>
      <c r="F738" s="46" t="s">
        <v>689</v>
      </c>
      <c r="G738" s="46" t="s">
        <v>690</v>
      </c>
      <c r="H738" s="38">
        <v>877</v>
      </c>
      <c r="I738" s="18" t="s">
        <v>691</v>
      </c>
      <c r="J738" s="9">
        <v>2006</v>
      </c>
    </row>
    <row r="739" spans="1:10" ht="13.5" customHeight="1">
      <c r="A739" s="9">
        <v>3</v>
      </c>
      <c r="B739" s="9" t="s">
        <v>682</v>
      </c>
      <c r="C739" s="9" t="s">
        <v>502</v>
      </c>
      <c r="D739" s="57" t="s">
        <v>692</v>
      </c>
      <c r="E739" s="47" t="s">
        <v>693</v>
      </c>
      <c r="F739" s="46" t="s">
        <v>694</v>
      </c>
      <c r="G739" s="46" t="s">
        <v>2274</v>
      </c>
      <c r="H739" s="38">
        <v>420</v>
      </c>
      <c r="I739" s="18" t="s">
        <v>691</v>
      </c>
      <c r="J739" s="9">
        <v>2006</v>
      </c>
    </row>
    <row r="740" spans="1:10" ht="13.5" customHeight="1">
      <c r="A740" s="9">
        <v>4</v>
      </c>
      <c r="B740" s="9" t="s">
        <v>682</v>
      </c>
      <c r="C740" s="9" t="s">
        <v>502</v>
      </c>
      <c r="D740" s="47" t="s">
        <v>695</v>
      </c>
      <c r="E740" s="47" t="s">
        <v>696</v>
      </c>
      <c r="F740" s="46" t="s">
        <v>697</v>
      </c>
      <c r="G740" s="46" t="s">
        <v>1424</v>
      </c>
      <c r="H740" s="38">
        <v>158.77</v>
      </c>
      <c r="I740" s="18" t="s">
        <v>698</v>
      </c>
      <c r="J740" s="9">
        <v>2006</v>
      </c>
    </row>
    <row r="741" spans="1:10" ht="13.5" customHeight="1">
      <c r="A741" s="9">
        <v>5</v>
      </c>
      <c r="B741" s="9" t="s">
        <v>682</v>
      </c>
      <c r="C741" s="9" t="s">
        <v>502</v>
      </c>
      <c r="D741" s="47" t="s">
        <v>699</v>
      </c>
      <c r="E741" s="47" t="s">
        <v>700</v>
      </c>
      <c r="F741" s="46" t="s">
        <v>701</v>
      </c>
      <c r="G741" s="46" t="s">
        <v>702</v>
      </c>
      <c r="H741" s="38">
        <v>8.94</v>
      </c>
      <c r="I741" s="18" t="s">
        <v>698</v>
      </c>
      <c r="J741" s="9">
        <v>2006</v>
      </c>
    </row>
    <row r="742" spans="1:10" ht="13.5" customHeight="1">
      <c r="A742" s="9">
        <v>6</v>
      </c>
      <c r="B742" s="9" t="s">
        <v>682</v>
      </c>
      <c r="C742" s="9" t="s">
        <v>502</v>
      </c>
      <c r="D742" s="47" t="s">
        <v>703</v>
      </c>
      <c r="E742" s="57" t="s">
        <v>704</v>
      </c>
      <c r="F742" s="58" t="s">
        <v>705</v>
      </c>
      <c r="G742" s="58" t="s">
        <v>706</v>
      </c>
      <c r="H742" s="38">
        <v>1132.04</v>
      </c>
      <c r="I742" s="18" t="s">
        <v>707</v>
      </c>
      <c r="J742" s="9">
        <v>2006</v>
      </c>
    </row>
    <row r="743" spans="1:10" ht="13.5" customHeight="1">
      <c r="A743" s="9">
        <v>7</v>
      </c>
      <c r="B743" s="9" t="s">
        <v>682</v>
      </c>
      <c r="C743" s="9" t="s">
        <v>502</v>
      </c>
      <c r="D743" s="47" t="s">
        <v>708</v>
      </c>
      <c r="E743" s="47" t="s">
        <v>709</v>
      </c>
      <c r="F743" s="46" t="s">
        <v>710</v>
      </c>
      <c r="G743" s="46" t="s">
        <v>1444</v>
      </c>
      <c r="H743" s="38">
        <v>325.34</v>
      </c>
      <c r="I743" s="18" t="s">
        <v>707</v>
      </c>
      <c r="J743" s="9">
        <v>2006</v>
      </c>
    </row>
    <row r="744" spans="1:10" ht="13.5" customHeight="1">
      <c r="A744" s="9">
        <v>8</v>
      </c>
      <c r="B744" s="9" t="s">
        <v>682</v>
      </c>
      <c r="C744" s="9" t="s">
        <v>502</v>
      </c>
      <c r="D744" s="57" t="s">
        <v>711</v>
      </c>
      <c r="E744" s="47" t="s">
        <v>712</v>
      </c>
      <c r="F744" s="46" t="s">
        <v>713</v>
      </c>
      <c r="G744" s="46" t="s">
        <v>1770</v>
      </c>
      <c r="H744" s="38">
        <v>1841.62</v>
      </c>
      <c r="I744" s="18" t="s">
        <v>707</v>
      </c>
      <c r="J744" s="9">
        <v>2006</v>
      </c>
    </row>
    <row r="745" spans="1:10" ht="13.5" customHeight="1">
      <c r="A745" s="9">
        <v>9</v>
      </c>
      <c r="B745" s="9" t="s">
        <v>682</v>
      </c>
      <c r="C745" s="9" t="s">
        <v>502</v>
      </c>
      <c r="D745" s="47" t="s">
        <v>714</v>
      </c>
      <c r="E745" s="47" t="s">
        <v>715</v>
      </c>
      <c r="F745" s="46" t="s">
        <v>716</v>
      </c>
      <c r="G745" s="46" t="s">
        <v>717</v>
      </c>
      <c r="H745" s="38">
        <v>1519.87</v>
      </c>
      <c r="I745" s="18" t="s">
        <v>698</v>
      </c>
      <c r="J745" s="9">
        <v>2006</v>
      </c>
    </row>
    <row r="746" spans="1:10" ht="13.5" customHeight="1">
      <c r="A746" s="9">
        <v>10</v>
      </c>
      <c r="B746" s="9" t="s">
        <v>682</v>
      </c>
      <c r="C746" s="9" t="s">
        <v>502</v>
      </c>
      <c r="D746" s="57" t="s">
        <v>718</v>
      </c>
      <c r="E746" s="47" t="s">
        <v>719</v>
      </c>
      <c r="F746" s="46" t="s">
        <v>720</v>
      </c>
      <c r="G746" s="46" t="s">
        <v>1927</v>
      </c>
      <c r="H746" s="38">
        <v>125.31</v>
      </c>
      <c r="I746" s="18" t="s">
        <v>698</v>
      </c>
      <c r="J746" s="9">
        <v>2006</v>
      </c>
    </row>
    <row r="747" spans="1:10" ht="13.5" customHeight="1">
      <c r="A747" s="9">
        <v>11</v>
      </c>
      <c r="B747" s="9" t="s">
        <v>682</v>
      </c>
      <c r="C747" s="9" t="s">
        <v>502</v>
      </c>
      <c r="D747" s="47" t="s">
        <v>721</v>
      </c>
      <c r="E747" s="47" t="s">
        <v>722</v>
      </c>
      <c r="F747" s="46" t="s">
        <v>723</v>
      </c>
      <c r="G747" s="46" t="s">
        <v>1938</v>
      </c>
      <c r="H747" s="38">
        <v>153.92</v>
      </c>
      <c r="I747" s="18" t="s">
        <v>698</v>
      </c>
      <c r="J747" s="9">
        <v>2006</v>
      </c>
    </row>
    <row r="748" spans="1:10" ht="13.5" customHeight="1">
      <c r="A748" s="9">
        <v>12</v>
      </c>
      <c r="B748" s="9" t="s">
        <v>682</v>
      </c>
      <c r="C748" s="9" t="s">
        <v>502</v>
      </c>
      <c r="D748" s="47" t="s">
        <v>724</v>
      </c>
      <c r="E748" s="47" t="s">
        <v>725</v>
      </c>
      <c r="F748" s="46" t="s">
        <v>726</v>
      </c>
      <c r="G748" s="46" t="s">
        <v>727</v>
      </c>
      <c r="H748" s="38">
        <v>7732.06</v>
      </c>
      <c r="I748" s="18" t="s">
        <v>707</v>
      </c>
      <c r="J748" s="9">
        <v>2006</v>
      </c>
    </row>
    <row r="749" spans="1:10" ht="13.5" customHeight="1">
      <c r="A749" s="9">
        <v>13</v>
      </c>
      <c r="B749" s="9" t="s">
        <v>682</v>
      </c>
      <c r="C749" s="9" t="s">
        <v>502</v>
      </c>
      <c r="D749" s="47" t="s">
        <v>728</v>
      </c>
      <c r="E749" s="47" t="s">
        <v>729</v>
      </c>
      <c r="F749" s="46" t="s">
        <v>730</v>
      </c>
      <c r="G749" s="46" t="s">
        <v>2149</v>
      </c>
      <c r="H749" s="38">
        <v>23.88</v>
      </c>
      <c r="I749" s="18" t="s">
        <v>698</v>
      </c>
      <c r="J749" s="9">
        <v>2006</v>
      </c>
    </row>
    <row r="750" spans="1:10" ht="13.5" customHeight="1">
      <c r="A750" s="9">
        <v>14</v>
      </c>
      <c r="B750" s="9" t="s">
        <v>682</v>
      </c>
      <c r="C750" s="9" t="s">
        <v>502</v>
      </c>
      <c r="D750" s="47" t="s">
        <v>731</v>
      </c>
      <c r="E750" s="47" t="s">
        <v>732</v>
      </c>
      <c r="F750" s="46" t="s">
        <v>733</v>
      </c>
      <c r="G750" s="46" t="s">
        <v>1917</v>
      </c>
      <c r="H750" s="38">
        <v>747.06</v>
      </c>
      <c r="I750" s="18" t="s">
        <v>698</v>
      </c>
      <c r="J750" s="9">
        <v>2006</v>
      </c>
    </row>
    <row r="751" spans="1:10" ht="13.5" customHeight="1">
      <c r="A751" s="9">
        <v>15</v>
      </c>
      <c r="B751" s="9" t="s">
        <v>682</v>
      </c>
      <c r="C751" s="9" t="s">
        <v>502</v>
      </c>
      <c r="D751" s="47" t="s">
        <v>734</v>
      </c>
      <c r="E751" s="47" t="s">
        <v>735</v>
      </c>
      <c r="F751" s="46" t="s">
        <v>736</v>
      </c>
      <c r="G751" s="46" t="s">
        <v>737</v>
      </c>
      <c r="H751" s="38">
        <v>228.16</v>
      </c>
      <c r="I751" s="18" t="s">
        <v>698</v>
      </c>
      <c r="J751" s="9">
        <v>2006</v>
      </c>
    </row>
    <row r="752" spans="1:10" ht="13.5" customHeight="1">
      <c r="A752" s="9">
        <v>16</v>
      </c>
      <c r="B752" s="9" t="s">
        <v>682</v>
      </c>
      <c r="C752" s="9" t="s">
        <v>502</v>
      </c>
      <c r="D752" s="47" t="s">
        <v>738</v>
      </c>
      <c r="E752" s="47" t="s">
        <v>739</v>
      </c>
      <c r="F752" s="46" t="s">
        <v>740</v>
      </c>
      <c r="G752" s="46" t="s">
        <v>2099</v>
      </c>
      <c r="H752" s="38">
        <v>8.09</v>
      </c>
      <c r="I752" s="18" t="s">
        <v>698</v>
      </c>
      <c r="J752" s="9">
        <v>2006</v>
      </c>
    </row>
    <row r="753" spans="1:10" ht="13.5" customHeight="1">
      <c r="A753" s="9">
        <v>17</v>
      </c>
      <c r="B753" s="9" t="s">
        <v>682</v>
      </c>
      <c r="C753" s="9" t="s">
        <v>502</v>
      </c>
      <c r="D753" s="12" t="s">
        <v>741</v>
      </c>
      <c r="E753" s="12" t="s">
        <v>742</v>
      </c>
      <c r="F753" s="59" t="s">
        <v>743</v>
      </c>
      <c r="G753" s="59" t="s">
        <v>744</v>
      </c>
      <c r="H753" s="38">
        <v>9.57</v>
      </c>
      <c r="I753" s="18" t="s">
        <v>698</v>
      </c>
      <c r="J753" s="9">
        <v>2006</v>
      </c>
    </row>
    <row r="754" spans="1:10" ht="13.5" customHeight="1">
      <c r="A754" s="9">
        <v>18</v>
      </c>
      <c r="B754" s="9" t="s">
        <v>682</v>
      </c>
      <c r="C754" s="9" t="s">
        <v>502</v>
      </c>
      <c r="D754" s="12" t="s">
        <v>745</v>
      </c>
      <c r="E754" s="12" t="s">
        <v>746</v>
      </c>
      <c r="F754" s="59" t="s">
        <v>747</v>
      </c>
      <c r="G754" s="59" t="s">
        <v>748</v>
      </c>
      <c r="H754" s="38">
        <v>1645.87</v>
      </c>
      <c r="I754" s="18" t="s">
        <v>707</v>
      </c>
      <c r="J754" s="9">
        <v>2006</v>
      </c>
    </row>
    <row r="755" spans="1:10" ht="13.5" customHeight="1">
      <c r="A755" s="9">
        <v>19</v>
      </c>
      <c r="B755" s="9" t="s">
        <v>682</v>
      </c>
      <c r="C755" s="9" t="s">
        <v>502</v>
      </c>
      <c r="D755" s="12" t="s">
        <v>749</v>
      </c>
      <c r="E755" s="12" t="s">
        <v>750</v>
      </c>
      <c r="F755" s="59" t="s">
        <v>751</v>
      </c>
      <c r="G755" s="59" t="s">
        <v>1849</v>
      </c>
      <c r="H755" s="38">
        <v>404.51</v>
      </c>
      <c r="I755" s="18" t="s">
        <v>752</v>
      </c>
      <c r="J755" s="9">
        <v>2006</v>
      </c>
    </row>
    <row r="756" spans="1:10" ht="13.5" customHeight="1">
      <c r="A756" s="9">
        <v>20</v>
      </c>
      <c r="B756" s="9" t="s">
        <v>682</v>
      </c>
      <c r="C756" s="9" t="s">
        <v>502</v>
      </c>
      <c r="D756" s="12" t="s">
        <v>753</v>
      </c>
      <c r="E756" s="12" t="s">
        <v>754</v>
      </c>
      <c r="F756" s="59" t="s">
        <v>755</v>
      </c>
      <c r="G756" s="59" t="s">
        <v>1487</v>
      </c>
      <c r="H756" s="38">
        <v>30363.01</v>
      </c>
      <c r="I756" s="18" t="s">
        <v>707</v>
      </c>
      <c r="J756" s="9">
        <v>2006</v>
      </c>
    </row>
    <row r="757" spans="1:10" ht="13.5" customHeight="1">
      <c r="A757" s="9">
        <v>21</v>
      </c>
      <c r="B757" s="9" t="s">
        <v>682</v>
      </c>
      <c r="C757" s="9" t="s">
        <v>502</v>
      </c>
      <c r="D757" s="12" t="s">
        <v>756</v>
      </c>
      <c r="E757" s="12" t="s">
        <v>757</v>
      </c>
      <c r="F757" s="59" t="s">
        <v>758</v>
      </c>
      <c r="G757" s="59" t="s">
        <v>2245</v>
      </c>
      <c r="H757" s="38">
        <v>249.64</v>
      </c>
      <c r="I757" s="18" t="s">
        <v>759</v>
      </c>
      <c r="J757" s="9">
        <v>2006</v>
      </c>
    </row>
    <row r="758" spans="1:10" ht="13.5" customHeight="1">
      <c r="A758" s="9">
        <v>22</v>
      </c>
      <c r="B758" s="9" t="s">
        <v>682</v>
      </c>
      <c r="C758" s="9" t="s">
        <v>502</v>
      </c>
      <c r="D758" s="12" t="s">
        <v>760</v>
      </c>
      <c r="E758" s="12" t="s">
        <v>761</v>
      </c>
      <c r="F758" s="59" t="s">
        <v>762</v>
      </c>
      <c r="G758" s="59" t="s">
        <v>1953</v>
      </c>
      <c r="H758" s="38">
        <v>2328.08</v>
      </c>
      <c r="I758" s="18" t="s">
        <v>698</v>
      </c>
      <c r="J758" s="9">
        <v>2006</v>
      </c>
    </row>
    <row r="759" spans="1:10" ht="13.5" customHeight="1">
      <c r="A759" s="9">
        <v>23</v>
      </c>
      <c r="B759" s="9" t="s">
        <v>682</v>
      </c>
      <c r="C759" s="9" t="s">
        <v>502</v>
      </c>
      <c r="D759" s="12" t="s">
        <v>763</v>
      </c>
      <c r="E759" s="12" t="s">
        <v>764</v>
      </c>
      <c r="F759" s="59" t="s">
        <v>765</v>
      </c>
      <c r="G759" s="59" t="s">
        <v>2045</v>
      </c>
      <c r="H759" s="38">
        <v>717.81</v>
      </c>
      <c r="I759" s="18" t="s">
        <v>707</v>
      </c>
      <c r="J759" s="9">
        <v>2006</v>
      </c>
    </row>
    <row r="760" spans="1:10" ht="13.5" customHeight="1">
      <c r="A760" s="9">
        <v>24</v>
      </c>
      <c r="B760" s="9" t="s">
        <v>682</v>
      </c>
      <c r="C760" s="9" t="s">
        <v>502</v>
      </c>
      <c r="D760" s="12" t="s">
        <v>766</v>
      </c>
      <c r="E760" s="12" t="s">
        <v>767</v>
      </c>
      <c r="F760" s="59" t="s">
        <v>768</v>
      </c>
      <c r="G760" s="59" t="s">
        <v>2204</v>
      </c>
      <c r="H760" s="38">
        <v>87.28</v>
      </c>
      <c r="I760" s="18" t="s">
        <v>698</v>
      </c>
      <c r="J760" s="9">
        <v>2006</v>
      </c>
    </row>
    <row r="761" spans="1:10" ht="13.5" customHeight="1">
      <c r="A761" s="9">
        <v>25</v>
      </c>
      <c r="B761" s="9" t="s">
        <v>682</v>
      </c>
      <c r="C761" s="9" t="s">
        <v>502</v>
      </c>
      <c r="D761" s="12" t="s">
        <v>769</v>
      </c>
      <c r="E761" s="12" t="s">
        <v>770</v>
      </c>
      <c r="F761" s="59" t="s">
        <v>771</v>
      </c>
      <c r="G761" s="59" t="s">
        <v>772</v>
      </c>
      <c r="H761" s="38">
        <v>266.94</v>
      </c>
      <c r="I761" s="18" t="s">
        <v>707</v>
      </c>
      <c r="J761" s="9">
        <v>2006</v>
      </c>
    </row>
    <row r="762" spans="1:10" ht="13.5" customHeight="1">
      <c r="A762" s="9">
        <v>26</v>
      </c>
      <c r="B762" s="9" t="s">
        <v>682</v>
      </c>
      <c r="C762" s="9" t="s">
        <v>502</v>
      </c>
      <c r="D762" s="12" t="s">
        <v>773</v>
      </c>
      <c r="E762" s="12" t="s">
        <v>774</v>
      </c>
      <c r="F762" s="59" t="s">
        <v>775</v>
      </c>
      <c r="G762" s="59" t="s">
        <v>2153</v>
      </c>
      <c r="H762" s="38">
        <v>119.28</v>
      </c>
      <c r="I762" s="18" t="s">
        <v>707</v>
      </c>
      <c r="J762" s="9">
        <v>2006</v>
      </c>
    </row>
    <row r="763" spans="1:10" ht="13.5" customHeight="1">
      <c r="A763" s="9">
        <v>27</v>
      </c>
      <c r="B763" s="9" t="s">
        <v>682</v>
      </c>
      <c r="C763" s="9" t="s">
        <v>502</v>
      </c>
      <c r="D763" s="12" t="s">
        <v>776</v>
      </c>
      <c r="E763" s="12" t="s">
        <v>777</v>
      </c>
      <c r="F763" s="59" t="s">
        <v>778</v>
      </c>
      <c r="G763" s="59" t="s">
        <v>779</v>
      </c>
      <c r="H763" s="38">
        <v>616.1</v>
      </c>
      <c r="I763" s="18" t="s">
        <v>707</v>
      </c>
      <c r="J763" s="9">
        <v>2006</v>
      </c>
    </row>
    <row r="764" spans="1:10" ht="13.5" customHeight="1">
      <c r="A764" s="9">
        <v>28</v>
      </c>
      <c r="B764" s="9" t="s">
        <v>682</v>
      </c>
      <c r="C764" s="9" t="s">
        <v>502</v>
      </c>
      <c r="D764" s="12" t="s">
        <v>780</v>
      </c>
      <c r="E764" s="12" t="s">
        <v>781</v>
      </c>
      <c r="F764" s="59" t="s">
        <v>782</v>
      </c>
      <c r="G764" s="59" t="s">
        <v>783</v>
      </c>
      <c r="H764" s="38">
        <v>942.67</v>
      </c>
      <c r="I764" s="18" t="s">
        <v>698</v>
      </c>
      <c r="J764" s="9">
        <v>2006</v>
      </c>
    </row>
    <row r="765" spans="1:10" ht="13.5" customHeight="1">
      <c r="A765" s="9">
        <v>29</v>
      </c>
      <c r="B765" s="9" t="s">
        <v>682</v>
      </c>
      <c r="C765" s="9" t="s">
        <v>502</v>
      </c>
      <c r="D765" s="12" t="s">
        <v>784</v>
      </c>
      <c r="E765" s="12" t="s">
        <v>785</v>
      </c>
      <c r="F765" s="59" t="s">
        <v>786</v>
      </c>
      <c r="G765" s="59" t="s">
        <v>2031</v>
      </c>
      <c r="H765" s="38">
        <v>100</v>
      </c>
      <c r="I765" s="18" t="s">
        <v>787</v>
      </c>
      <c r="J765" s="9">
        <v>2006</v>
      </c>
    </row>
    <row r="766" spans="1:10" ht="13.5" customHeight="1">
      <c r="A766" s="9">
        <v>30</v>
      </c>
      <c r="B766" s="9" t="s">
        <v>682</v>
      </c>
      <c r="C766" s="9" t="s">
        <v>502</v>
      </c>
      <c r="D766" s="12" t="s">
        <v>788</v>
      </c>
      <c r="E766" s="12" t="s">
        <v>788</v>
      </c>
      <c r="F766" s="59" t="s">
        <v>789</v>
      </c>
      <c r="G766" s="59" t="s">
        <v>1716</v>
      </c>
      <c r="H766" s="38">
        <v>50</v>
      </c>
      <c r="I766" s="18" t="s">
        <v>2647</v>
      </c>
      <c r="J766" s="9">
        <v>2006</v>
      </c>
    </row>
    <row r="767" spans="1:10" ht="13.5" customHeight="1">
      <c r="A767" s="9">
        <v>31</v>
      </c>
      <c r="B767" s="9" t="s">
        <v>682</v>
      </c>
      <c r="C767" s="9" t="s">
        <v>502</v>
      </c>
      <c r="D767" s="47" t="s">
        <v>790</v>
      </c>
      <c r="E767" s="47" t="s">
        <v>791</v>
      </c>
      <c r="F767" s="46" t="s">
        <v>792</v>
      </c>
      <c r="G767" s="46" t="s">
        <v>793</v>
      </c>
      <c r="H767" s="38">
        <v>6.08</v>
      </c>
      <c r="I767" s="18" t="s">
        <v>1392</v>
      </c>
      <c r="J767" s="9">
        <v>2006</v>
      </c>
    </row>
    <row r="768" spans="1:10" ht="13.5" customHeight="1">
      <c r="A768" s="9">
        <v>32</v>
      </c>
      <c r="B768" s="9" t="s">
        <v>682</v>
      </c>
      <c r="C768" s="9" t="s">
        <v>502</v>
      </c>
      <c r="D768" s="47" t="s">
        <v>794</v>
      </c>
      <c r="E768" s="57" t="s">
        <v>795</v>
      </c>
      <c r="F768" s="58" t="s">
        <v>796</v>
      </c>
      <c r="G768" s="58" t="s">
        <v>797</v>
      </c>
      <c r="H768" s="38">
        <v>6.64</v>
      </c>
      <c r="I768" s="18" t="s">
        <v>1392</v>
      </c>
      <c r="J768" s="9">
        <v>2006</v>
      </c>
    </row>
    <row r="769" spans="1:10" ht="13.5" customHeight="1">
      <c r="A769" s="9">
        <v>33</v>
      </c>
      <c r="B769" s="9" t="s">
        <v>682</v>
      </c>
      <c r="C769" s="9" t="s">
        <v>502</v>
      </c>
      <c r="D769" s="47" t="s">
        <v>798</v>
      </c>
      <c r="E769" s="47" t="s">
        <v>799</v>
      </c>
      <c r="F769" s="46" t="s">
        <v>800</v>
      </c>
      <c r="G769" s="46" t="s">
        <v>801</v>
      </c>
      <c r="H769" s="38">
        <v>7.34</v>
      </c>
      <c r="I769" s="18" t="s">
        <v>1392</v>
      </c>
      <c r="J769" s="9">
        <v>2006</v>
      </c>
    </row>
    <row r="770" spans="1:10" ht="13.5" customHeight="1">
      <c r="A770" s="9">
        <v>34</v>
      </c>
      <c r="B770" s="9" t="s">
        <v>682</v>
      </c>
      <c r="C770" s="9" t="s">
        <v>502</v>
      </c>
      <c r="D770" s="57" t="s">
        <v>802</v>
      </c>
      <c r="E770" s="47" t="s">
        <v>803</v>
      </c>
      <c r="F770" s="46" t="s">
        <v>804</v>
      </c>
      <c r="G770" s="46" t="s">
        <v>805</v>
      </c>
      <c r="H770" s="38">
        <v>98.63</v>
      </c>
      <c r="I770" s="18" t="s">
        <v>1392</v>
      </c>
      <c r="J770" s="9">
        <v>2006</v>
      </c>
    </row>
    <row r="771" spans="1:10" ht="13.5" customHeight="1">
      <c r="A771" s="9">
        <v>35</v>
      </c>
      <c r="B771" s="9" t="s">
        <v>682</v>
      </c>
      <c r="C771" s="9" t="s">
        <v>502</v>
      </c>
      <c r="D771" s="47" t="s">
        <v>806</v>
      </c>
      <c r="E771" s="47" t="s">
        <v>807</v>
      </c>
      <c r="F771" s="46" t="s">
        <v>808</v>
      </c>
      <c r="G771" s="46" t="s">
        <v>2650</v>
      </c>
      <c r="H771" s="38">
        <v>7.34</v>
      </c>
      <c r="I771" s="18" t="s">
        <v>809</v>
      </c>
      <c r="J771" s="9">
        <v>2006</v>
      </c>
    </row>
    <row r="772" spans="1:10" ht="13.5" customHeight="1">
      <c r="A772" s="9">
        <v>36</v>
      </c>
      <c r="B772" s="9" t="s">
        <v>682</v>
      </c>
      <c r="C772" s="9" t="s">
        <v>502</v>
      </c>
      <c r="D772" s="8" t="s">
        <v>810</v>
      </c>
      <c r="E772" s="8" t="s">
        <v>811</v>
      </c>
      <c r="F772" s="46" t="s">
        <v>812</v>
      </c>
      <c r="G772" s="46" t="s">
        <v>813</v>
      </c>
      <c r="H772" s="38">
        <v>6.6</v>
      </c>
      <c r="I772" s="9" t="s">
        <v>809</v>
      </c>
      <c r="J772" s="9">
        <v>2006</v>
      </c>
    </row>
    <row r="773" spans="1:10" ht="13.5" customHeight="1">
      <c r="A773" s="9">
        <v>37</v>
      </c>
      <c r="B773" s="9" t="s">
        <v>682</v>
      </c>
      <c r="C773" s="9" t="s">
        <v>502</v>
      </c>
      <c r="D773" s="8" t="s">
        <v>814</v>
      </c>
      <c r="E773" s="8" t="s">
        <v>815</v>
      </c>
      <c r="F773" s="46" t="s">
        <v>816</v>
      </c>
      <c r="G773" s="46" t="s">
        <v>817</v>
      </c>
      <c r="H773" s="38">
        <v>5.23</v>
      </c>
      <c r="I773" s="9" t="s">
        <v>809</v>
      </c>
      <c r="J773" s="9">
        <v>2006</v>
      </c>
    </row>
    <row r="774" spans="1:10" ht="13.5" customHeight="1">
      <c r="A774" s="9">
        <v>38</v>
      </c>
      <c r="B774" s="9" t="s">
        <v>682</v>
      </c>
      <c r="C774" s="9" t="s">
        <v>502</v>
      </c>
      <c r="D774" s="8" t="s">
        <v>818</v>
      </c>
      <c r="E774" s="8" t="s">
        <v>819</v>
      </c>
      <c r="F774" s="46" t="s">
        <v>820</v>
      </c>
      <c r="G774" s="46" t="s">
        <v>821</v>
      </c>
      <c r="H774" s="38">
        <v>4.85</v>
      </c>
      <c r="I774" s="9" t="s">
        <v>809</v>
      </c>
      <c r="J774" s="9">
        <v>2006</v>
      </c>
    </row>
    <row r="775" spans="1:10" ht="13.5" customHeight="1">
      <c r="A775" s="9">
        <v>39</v>
      </c>
      <c r="B775" s="9" t="s">
        <v>682</v>
      </c>
      <c r="C775" s="9" t="s">
        <v>502</v>
      </c>
      <c r="D775" s="8" t="s">
        <v>822</v>
      </c>
      <c r="E775" s="8" t="s">
        <v>823</v>
      </c>
      <c r="F775" s="46" t="s">
        <v>824</v>
      </c>
      <c r="G775" s="46" t="s">
        <v>825</v>
      </c>
      <c r="H775" s="38">
        <v>2.54</v>
      </c>
      <c r="I775" s="9" t="s">
        <v>809</v>
      </c>
      <c r="J775" s="9">
        <v>2006</v>
      </c>
    </row>
    <row r="776" spans="1:10" ht="13.5" customHeight="1">
      <c r="A776" s="9">
        <v>40</v>
      </c>
      <c r="B776" s="9" t="s">
        <v>682</v>
      </c>
      <c r="C776" s="9" t="s">
        <v>502</v>
      </c>
      <c r="D776" s="8" t="s">
        <v>826</v>
      </c>
      <c r="E776" s="8" t="s">
        <v>827</v>
      </c>
      <c r="F776" s="46" t="s">
        <v>828</v>
      </c>
      <c r="G776" s="46" t="s">
        <v>829</v>
      </c>
      <c r="H776" s="38">
        <v>2.67</v>
      </c>
      <c r="I776" s="9" t="s">
        <v>809</v>
      </c>
      <c r="J776" s="9">
        <v>2006</v>
      </c>
    </row>
    <row r="777" spans="1:10" ht="13.5" customHeight="1">
      <c r="A777" s="9">
        <v>41</v>
      </c>
      <c r="B777" s="9" t="s">
        <v>682</v>
      </c>
      <c r="C777" s="9" t="s">
        <v>502</v>
      </c>
      <c r="D777" s="8" t="s">
        <v>830</v>
      </c>
      <c r="E777" s="8" t="s">
        <v>831</v>
      </c>
      <c r="F777" s="46" t="s">
        <v>832</v>
      </c>
      <c r="G777" s="46" t="s">
        <v>833</v>
      </c>
      <c r="H777" s="38">
        <v>14.67</v>
      </c>
      <c r="I777" s="9" t="s">
        <v>809</v>
      </c>
      <c r="J777" s="9">
        <v>2006</v>
      </c>
    </row>
    <row r="778" spans="1:10" ht="13.5" customHeight="1">
      <c r="A778" s="9">
        <v>42</v>
      </c>
      <c r="B778" s="9" t="s">
        <v>682</v>
      </c>
      <c r="C778" s="9" t="s">
        <v>502</v>
      </c>
      <c r="D778" s="8" t="s">
        <v>834</v>
      </c>
      <c r="E778" s="8" t="s">
        <v>835</v>
      </c>
      <c r="F778" s="46" t="s">
        <v>836</v>
      </c>
      <c r="G778" s="46" t="s">
        <v>837</v>
      </c>
      <c r="H778" s="38">
        <v>2.74</v>
      </c>
      <c r="I778" s="9" t="s">
        <v>1392</v>
      </c>
      <c r="J778" s="9">
        <v>2006</v>
      </c>
    </row>
    <row r="779" spans="1:10" ht="13.5" customHeight="1">
      <c r="A779" s="9">
        <v>43</v>
      </c>
      <c r="B779" s="9" t="s">
        <v>682</v>
      </c>
      <c r="C779" s="9" t="s">
        <v>502</v>
      </c>
      <c r="D779" s="8" t="s">
        <v>838</v>
      </c>
      <c r="E779" s="8" t="s">
        <v>839</v>
      </c>
      <c r="F779" s="46" t="s">
        <v>840</v>
      </c>
      <c r="G779" s="46" t="s">
        <v>841</v>
      </c>
      <c r="H779" s="38">
        <v>4.5</v>
      </c>
      <c r="I779" s="9" t="s">
        <v>809</v>
      </c>
      <c r="J779" s="9">
        <v>2006</v>
      </c>
    </row>
    <row r="780" spans="1:10" ht="13.5" customHeight="1">
      <c r="A780" s="9">
        <v>44</v>
      </c>
      <c r="B780" s="9" t="s">
        <v>682</v>
      </c>
      <c r="C780" s="9" t="s">
        <v>502</v>
      </c>
      <c r="D780" s="8" t="s">
        <v>842</v>
      </c>
      <c r="E780" s="8" t="s">
        <v>843</v>
      </c>
      <c r="F780" s="46" t="s">
        <v>844</v>
      </c>
      <c r="G780" s="46" t="s">
        <v>845</v>
      </c>
      <c r="H780" s="38">
        <v>7.65</v>
      </c>
      <c r="I780" s="9" t="s">
        <v>1392</v>
      </c>
      <c r="J780" s="9">
        <v>2006</v>
      </c>
    </row>
    <row r="781" spans="1:10" ht="13.5" customHeight="1">
      <c r="A781" s="9">
        <v>45</v>
      </c>
      <c r="B781" s="9" t="s">
        <v>682</v>
      </c>
      <c r="C781" s="9" t="s">
        <v>502</v>
      </c>
      <c r="D781" s="8" t="s">
        <v>846</v>
      </c>
      <c r="E781" s="8" t="s">
        <v>847</v>
      </c>
      <c r="F781" s="46" t="s">
        <v>848</v>
      </c>
      <c r="G781" s="46" t="s">
        <v>849</v>
      </c>
      <c r="H781" s="38">
        <v>2.2</v>
      </c>
      <c r="I781" s="9" t="s">
        <v>1392</v>
      </c>
      <c r="J781" s="9">
        <v>2006</v>
      </c>
    </row>
    <row r="782" spans="1:10" ht="13.5" customHeight="1">
      <c r="A782" s="9">
        <v>46</v>
      </c>
      <c r="B782" s="9" t="s">
        <v>682</v>
      </c>
      <c r="C782" s="9" t="s">
        <v>502</v>
      </c>
      <c r="D782" s="8" t="s">
        <v>850</v>
      </c>
      <c r="E782" s="8" t="s">
        <v>851</v>
      </c>
      <c r="F782" s="46" t="s">
        <v>852</v>
      </c>
      <c r="G782" s="46" t="s">
        <v>853</v>
      </c>
      <c r="H782" s="38">
        <v>3.04</v>
      </c>
      <c r="I782" s="9" t="s">
        <v>809</v>
      </c>
      <c r="J782" s="9">
        <v>2006</v>
      </c>
    </row>
    <row r="783" spans="1:10" ht="13.5" customHeight="1">
      <c r="A783" s="9">
        <v>47</v>
      </c>
      <c r="B783" s="9" t="s">
        <v>682</v>
      </c>
      <c r="C783" s="9" t="s">
        <v>502</v>
      </c>
      <c r="D783" s="8" t="s">
        <v>854</v>
      </c>
      <c r="E783" s="8" t="s">
        <v>855</v>
      </c>
      <c r="F783" s="46" t="s">
        <v>856</v>
      </c>
      <c r="G783" s="46" t="s">
        <v>857</v>
      </c>
      <c r="H783" s="38">
        <v>3.04</v>
      </c>
      <c r="I783" s="9" t="s">
        <v>1392</v>
      </c>
      <c r="J783" s="9">
        <v>2006</v>
      </c>
    </row>
    <row r="784" spans="1:10" ht="13.5" customHeight="1">
      <c r="A784" s="9">
        <v>48</v>
      </c>
      <c r="B784" s="9" t="s">
        <v>682</v>
      </c>
      <c r="C784" s="9" t="s">
        <v>502</v>
      </c>
      <c r="D784" s="8" t="s">
        <v>858</v>
      </c>
      <c r="E784" s="8" t="s">
        <v>859</v>
      </c>
      <c r="F784" s="46" t="s">
        <v>860</v>
      </c>
      <c r="G784" s="46" t="s">
        <v>861</v>
      </c>
      <c r="H784" s="38">
        <v>3.88</v>
      </c>
      <c r="I784" s="9" t="s">
        <v>1392</v>
      </c>
      <c r="J784" s="9">
        <v>2006</v>
      </c>
    </row>
    <row r="785" spans="1:10" ht="13.5" customHeight="1">
      <c r="A785" s="8"/>
      <c r="B785" s="8"/>
      <c r="C785" s="8"/>
      <c r="D785" s="8"/>
      <c r="E785" s="8"/>
      <c r="F785" s="11"/>
      <c r="G785" s="11"/>
      <c r="H785" s="16"/>
      <c r="I785" s="7"/>
      <c r="J785" s="7"/>
    </row>
    <row r="786" spans="1:10" ht="13.5" customHeight="1">
      <c r="A786" s="4"/>
      <c r="B786" s="9" t="s">
        <v>1496</v>
      </c>
      <c r="C786" s="9"/>
      <c r="D786" s="8"/>
      <c r="E786" s="52"/>
      <c r="F786" s="35"/>
      <c r="G786" s="35"/>
      <c r="H786" s="37">
        <f>SUM(H737:H785)</f>
        <v>54165.56999999997</v>
      </c>
      <c r="I786" s="19"/>
      <c r="J786" s="19"/>
    </row>
    <row r="787" spans="1:10" ht="13.5" customHeight="1">
      <c r="A787" s="8"/>
      <c r="B787" s="8"/>
      <c r="C787" s="8"/>
      <c r="D787" s="8"/>
      <c r="E787" s="8"/>
      <c r="F787" s="11"/>
      <c r="G787" s="11"/>
      <c r="H787" s="16"/>
      <c r="I787" s="7"/>
      <c r="J787" s="7"/>
    </row>
    <row r="788" spans="1:10" ht="13.5" customHeight="1">
      <c r="A788" s="9">
        <v>1</v>
      </c>
      <c r="B788" s="9" t="s">
        <v>862</v>
      </c>
      <c r="C788" s="9" t="s">
        <v>502</v>
      </c>
      <c r="D788" s="7" t="s">
        <v>863</v>
      </c>
      <c r="E788" s="7" t="s">
        <v>864</v>
      </c>
      <c r="F788" s="46" t="s">
        <v>865</v>
      </c>
      <c r="G788" s="46" t="s">
        <v>1871</v>
      </c>
      <c r="H788" s="38">
        <v>1232</v>
      </c>
      <c r="I788" s="9" t="s">
        <v>2380</v>
      </c>
      <c r="J788" s="9">
        <v>2006</v>
      </c>
    </row>
    <row r="789" spans="1:10" ht="13.5" customHeight="1">
      <c r="A789" s="9">
        <v>2</v>
      </c>
      <c r="B789" s="9" t="s">
        <v>862</v>
      </c>
      <c r="C789" s="9" t="s">
        <v>502</v>
      </c>
      <c r="D789" s="7" t="s">
        <v>866</v>
      </c>
      <c r="E789" s="7" t="s">
        <v>867</v>
      </c>
      <c r="F789" s="46" t="s">
        <v>868</v>
      </c>
      <c r="G789" s="46" t="s">
        <v>1635</v>
      </c>
      <c r="H789" s="38">
        <v>78</v>
      </c>
      <c r="I789" s="9" t="s">
        <v>2380</v>
      </c>
      <c r="J789" s="9">
        <v>2006</v>
      </c>
    </row>
    <row r="790" spans="1:10" ht="13.5" customHeight="1">
      <c r="A790" s="9">
        <v>3</v>
      </c>
      <c r="B790" s="9" t="s">
        <v>862</v>
      </c>
      <c r="C790" s="9" t="s">
        <v>502</v>
      </c>
      <c r="D790" s="7" t="s">
        <v>869</v>
      </c>
      <c r="E790" s="7" t="s">
        <v>870</v>
      </c>
      <c r="F790" s="46" t="s">
        <v>871</v>
      </c>
      <c r="G790" s="46" t="s">
        <v>1729</v>
      </c>
      <c r="H790" s="38">
        <v>1184</v>
      </c>
      <c r="I790" s="9" t="s">
        <v>2380</v>
      </c>
      <c r="J790" s="9">
        <v>2006</v>
      </c>
    </row>
    <row r="791" spans="1:10" ht="13.5" customHeight="1">
      <c r="A791" s="9">
        <v>4</v>
      </c>
      <c r="B791" s="9" t="s">
        <v>862</v>
      </c>
      <c r="C791" s="9" t="s">
        <v>502</v>
      </c>
      <c r="D791" s="7" t="s">
        <v>872</v>
      </c>
      <c r="E791" s="7" t="s">
        <v>873</v>
      </c>
      <c r="F791" s="11">
        <v>1002836</v>
      </c>
      <c r="G791" s="46" t="s">
        <v>2397</v>
      </c>
      <c r="H791" s="38">
        <v>725</v>
      </c>
      <c r="I791" s="9" t="s">
        <v>2380</v>
      </c>
      <c r="J791" s="9">
        <v>2006</v>
      </c>
    </row>
    <row r="792" spans="1:10" ht="13.5" customHeight="1">
      <c r="A792" s="9">
        <v>5</v>
      </c>
      <c r="B792" s="9" t="s">
        <v>862</v>
      </c>
      <c r="C792" s="9" t="s">
        <v>502</v>
      </c>
      <c r="D792" s="7" t="s">
        <v>874</v>
      </c>
      <c r="E792" s="7" t="s">
        <v>875</v>
      </c>
      <c r="F792" s="11">
        <v>2001020</v>
      </c>
      <c r="G792" s="46" t="s">
        <v>388</v>
      </c>
      <c r="H792" s="38">
        <v>1233.38</v>
      </c>
      <c r="I792" s="9" t="s">
        <v>1392</v>
      </c>
      <c r="J792" s="9">
        <v>2006</v>
      </c>
    </row>
    <row r="793" spans="1:10" ht="13.5" customHeight="1">
      <c r="A793" s="9">
        <v>6</v>
      </c>
      <c r="B793" s="9" t="s">
        <v>862</v>
      </c>
      <c r="C793" s="9" t="s">
        <v>502</v>
      </c>
      <c r="D793" s="7" t="s">
        <v>876</v>
      </c>
      <c r="E793" s="7" t="s">
        <v>877</v>
      </c>
      <c r="F793" s="11">
        <v>2001382</v>
      </c>
      <c r="G793" s="46" t="s">
        <v>878</v>
      </c>
      <c r="H793" s="38">
        <v>467.83</v>
      </c>
      <c r="I793" s="9" t="s">
        <v>1392</v>
      </c>
      <c r="J793" s="9">
        <v>2006</v>
      </c>
    </row>
    <row r="794" spans="1:10" ht="13.5" customHeight="1">
      <c r="A794" s="9">
        <v>7</v>
      </c>
      <c r="B794" s="9" t="s">
        <v>862</v>
      </c>
      <c r="C794" s="9" t="s">
        <v>502</v>
      </c>
      <c r="D794" s="7" t="s">
        <v>879</v>
      </c>
      <c r="E794" s="7" t="s">
        <v>880</v>
      </c>
      <c r="F794" s="11">
        <v>2001428</v>
      </c>
      <c r="G794" s="46" t="s">
        <v>331</v>
      </c>
      <c r="H794" s="38">
        <v>1091.89</v>
      </c>
      <c r="I794" s="9" t="s">
        <v>1392</v>
      </c>
      <c r="J794" s="9">
        <v>2006</v>
      </c>
    </row>
    <row r="795" spans="1:10" ht="13.5" customHeight="1">
      <c r="A795" s="9">
        <v>8</v>
      </c>
      <c r="B795" s="9" t="s">
        <v>862</v>
      </c>
      <c r="C795" s="9" t="s">
        <v>502</v>
      </c>
      <c r="D795" s="7" t="s">
        <v>881</v>
      </c>
      <c r="E795" s="7" t="s">
        <v>882</v>
      </c>
      <c r="F795" s="11">
        <v>2001564</v>
      </c>
      <c r="G795" s="46" t="s">
        <v>878</v>
      </c>
      <c r="H795" s="38">
        <v>365.63</v>
      </c>
      <c r="I795" s="9" t="s">
        <v>1392</v>
      </c>
      <c r="J795" s="9">
        <v>2006</v>
      </c>
    </row>
    <row r="796" spans="1:10" ht="13.5" customHeight="1">
      <c r="A796" s="9">
        <v>9</v>
      </c>
      <c r="B796" s="9" t="s">
        <v>862</v>
      </c>
      <c r="C796" s="9" t="s">
        <v>502</v>
      </c>
      <c r="D796" s="7" t="s">
        <v>883</v>
      </c>
      <c r="E796" s="7" t="s">
        <v>884</v>
      </c>
      <c r="F796" s="11">
        <v>2001666</v>
      </c>
      <c r="G796" s="46" t="s">
        <v>885</v>
      </c>
      <c r="H796" s="38">
        <v>660.97</v>
      </c>
      <c r="I796" s="9" t="s">
        <v>1392</v>
      </c>
      <c r="J796" s="9">
        <v>2006</v>
      </c>
    </row>
    <row r="797" spans="1:10" ht="13.5" customHeight="1">
      <c r="A797" s="9">
        <v>10</v>
      </c>
      <c r="B797" s="9" t="s">
        <v>862</v>
      </c>
      <c r="C797" s="9" t="s">
        <v>502</v>
      </c>
      <c r="D797" s="7" t="s">
        <v>886</v>
      </c>
      <c r="E797" s="7" t="s">
        <v>887</v>
      </c>
      <c r="F797" s="11">
        <v>2001837</v>
      </c>
      <c r="G797" s="46" t="s">
        <v>878</v>
      </c>
      <c r="H797" s="38">
        <v>606.79</v>
      </c>
      <c r="I797" s="9" t="s">
        <v>1392</v>
      </c>
      <c r="J797" s="9">
        <v>2006</v>
      </c>
    </row>
    <row r="798" spans="1:10" ht="13.5" customHeight="1">
      <c r="A798" s="9">
        <v>11</v>
      </c>
      <c r="B798" s="9" t="s">
        <v>862</v>
      </c>
      <c r="C798" s="9" t="s">
        <v>502</v>
      </c>
      <c r="D798" s="7" t="s">
        <v>888</v>
      </c>
      <c r="E798" s="7" t="s">
        <v>889</v>
      </c>
      <c r="F798" s="11">
        <v>2001973</v>
      </c>
      <c r="G798" s="46" t="s">
        <v>2412</v>
      </c>
      <c r="H798" s="38">
        <v>264.79</v>
      </c>
      <c r="I798" s="9" t="s">
        <v>1392</v>
      </c>
      <c r="J798" s="9">
        <v>2006</v>
      </c>
    </row>
    <row r="799" spans="1:10" ht="13.5" customHeight="1">
      <c r="A799" s="9">
        <v>12</v>
      </c>
      <c r="B799" s="9" t="s">
        <v>862</v>
      </c>
      <c r="C799" s="9" t="s">
        <v>502</v>
      </c>
      <c r="D799" s="7" t="s">
        <v>890</v>
      </c>
      <c r="E799" s="7" t="s">
        <v>891</v>
      </c>
      <c r="F799" s="11">
        <v>2002349</v>
      </c>
      <c r="G799" s="46" t="s">
        <v>2620</v>
      </c>
      <c r="H799" s="38">
        <v>551.41</v>
      </c>
      <c r="I799" s="9" t="s">
        <v>1392</v>
      </c>
      <c r="J799" s="9">
        <v>2006</v>
      </c>
    </row>
    <row r="800" spans="1:10" ht="13.5" customHeight="1">
      <c r="A800" s="9">
        <v>13</v>
      </c>
      <c r="B800" s="9" t="s">
        <v>862</v>
      </c>
      <c r="C800" s="9" t="s">
        <v>502</v>
      </c>
      <c r="D800" s="7" t="s">
        <v>892</v>
      </c>
      <c r="E800" s="7" t="s">
        <v>893</v>
      </c>
      <c r="F800" s="11">
        <v>2002372</v>
      </c>
      <c r="G800" s="46" t="s">
        <v>894</v>
      </c>
      <c r="H800" s="38">
        <v>26.02</v>
      </c>
      <c r="I800" s="9" t="s">
        <v>1392</v>
      </c>
      <c r="J800" s="9">
        <v>2006</v>
      </c>
    </row>
    <row r="801" spans="1:10" ht="13.5" customHeight="1">
      <c r="A801" s="9">
        <v>14</v>
      </c>
      <c r="B801" s="9" t="s">
        <v>862</v>
      </c>
      <c r="C801" s="9" t="s">
        <v>502</v>
      </c>
      <c r="D801" s="7" t="s">
        <v>895</v>
      </c>
      <c r="E801" s="7" t="s">
        <v>896</v>
      </c>
      <c r="F801" s="11">
        <v>2002418</v>
      </c>
      <c r="G801" s="46" t="s">
        <v>2031</v>
      </c>
      <c r="H801" s="38">
        <v>400.85</v>
      </c>
      <c r="I801" s="9" t="s">
        <v>1392</v>
      </c>
      <c r="J801" s="9">
        <v>2006</v>
      </c>
    </row>
    <row r="802" spans="1:10" ht="13.5" customHeight="1">
      <c r="A802" s="9">
        <v>15</v>
      </c>
      <c r="B802" s="9" t="s">
        <v>862</v>
      </c>
      <c r="C802" s="9" t="s">
        <v>502</v>
      </c>
      <c r="D802" s="7" t="s">
        <v>897</v>
      </c>
      <c r="E802" s="7" t="s">
        <v>898</v>
      </c>
      <c r="F802" s="11">
        <v>2002510</v>
      </c>
      <c r="G802" s="46" t="s">
        <v>878</v>
      </c>
      <c r="H802" s="38">
        <v>163.83</v>
      </c>
      <c r="I802" s="9" t="s">
        <v>1392</v>
      </c>
      <c r="J802" s="9">
        <v>2006</v>
      </c>
    </row>
    <row r="803" spans="1:10" ht="13.5" customHeight="1">
      <c r="A803" s="9">
        <v>16</v>
      </c>
      <c r="B803" s="9" t="s">
        <v>862</v>
      </c>
      <c r="C803" s="9" t="s">
        <v>502</v>
      </c>
      <c r="D803" s="7" t="s">
        <v>899</v>
      </c>
      <c r="E803" s="7" t="s">
        <v>900</v>
      </c>
      <c r="F803" s="11">
        <v>2002725</v>
      </c>
      <c r="G803" s="46" t="s">
        <v>332</v>
      </c>
      <c r="H803" s="38">
        <v>6076.03</v>
      </c>
      <c r="I803" s="9" t="s">
        <v>1392</v>
      </c>
      <c r="J803" s="9">
        <v>2006</v>
      </c>
    </row>
    <row r="804" spans="1:10" ht="13.5" customHeight="1">
      <c r="A804" s="9">
        <v>17</v>
      </c>
      <c r="B804" s="9" t="s">
        <v>862</v>
      </c>
      <c r="C804" s="9" t="s">
        <v>502</v>
      </c>
      <c r="D804" s="7" t="s">
        <v>901</v>
      </c>
      <c r="E804" s="7" t="s">
        <v>902</v>
      </c>
      <c r="F804" s="11">
        <v>2004590</v>
      </c>
      <c r="G804" s="46" t="s">
        <v>903</v>
      </c>
      <c r="H804" s="38">
        <v>2453.18</v>
      </c>
      <c r="I804" s="9" t="s">
        <v>1392</v>
      </c>
      <c r="J804" s="9">
        <v>2006</v>
      </c>
    </row>
    <row r="805" spans="1:10" ht="13.5" customHeight="1">
      <c r="A805" s="9">
        <v>18</v>
      </c>
      <c r="B805" s="9" t="s">
        <v>862</v>
      </c>
      <c r="C805" s="9" t="s">
        <v>502</v>
      </c>
      <c r="D805" s="7" t="s">
        <v>904</v>
      </c>
      <c r="E805" s="7" t="s">
        <v>905</v>
      </c>
      <c r="F805" s="11">
        <v>2004807</v>
      </c>
      <c r="G805" s="46" t="s">
        <v>1448</v>
      </c>
      <c r="H805" s="38">
        <v>279.84</v>
      </c>
      <c r="I805" s="9" t="s">
        <v>1392</v>
      </c>
      <c r="J805" s="9">
        <v>2006</v>
      </c>
    </row>
    <row r="806" spans="1:10" ht="13.5" customHeight="1">
      <c r="A806" s="9">
        <v>19</v>
      </c>
      <c r="B806" s="9" t="s">
        <v>862</v>
      </c>
      <c r="C806" s="9" t="s">
        <v>502</v>
      </c>
      <c r="D806" s="7" t="s">
        <v>906</v>
      </c>
      <c r="E806" s="7" t="s">
        <v>907</v>
      </c>
      <c r="F806" s="11">
        <v>2006149</v>
      </c>
      <c r="G806" s="46" t="s">
        <v>1448</v>
      </c>
      <c r="H806" s="38">
        <v>173.17</v>
      </c>
      <c r="I806" s="9" t="s">
        <v>1392</v>
      </c>
      <c r="J806" s="9">
        <v>2006</v>
      </c>
    </row>
    <row r="807" spans="1:10" ht="13.5" customHeight="1">
      <c r="A807" s="9">
        <v>20</v>
      </c>
      <c r="B807" s="9" t="s">
        <v>862</v>
      </c>
      <c r="C807" s="9" t="s">
        <v>502</v>
      </c>
      <c r="D807" s="7" t="s">
        <v>908</v>
      </c>
      <c r="E807" s="7" t="s">
        <v>909</v>
      </c>
      <c r="F807" s="11">
        <v>2006354</v>
      </c>
      <c r="G807" s="46" t="s">
        <v>2565</v>
      </c>
      <c r="H807" s="38">
        <v>1116.58</v>
      </c>
      <c r="I807" s="9" t="s">
        <v>1392</v>
      </c>
      <c r="J807" s="9">
        <v>2006</v>
      </c>
    </row>
    <row r="808" spans="1:10" ht="13.5" customHeight="1">
      <c r="A808" s="9">
        <v>21</v>
      </c>
      <c r="B808" s="9" t="s">
        <v>862</v>
      </c>
      <c r="C808" s="9" t="s">
        <v>502</v>
      </c>
      <c r="D808" s="7" t="s">
        <v>910</v>
      </c>
      <c r="E808" s="7" t="s">
        <v>911</v>
      </c>
      <c r="F808" s="11">
        <v>2010305</v>
      </c>
      <c r="G808" s="46" t="s">
        <v>912</v>
      </c>
      <c r="H808" s="38">
        <v>1257.36</v>
      </c>
      <c r="I808" s="9" t="s">
        <v>1392</v>
      </c>
      <c r="J808" s="9">
        <v>2006</v>
      </c>
    </row>
    <row r="809" spans="1:10" ht="13.5" customHeight="1">
      <c r="A809" s="9">
        <v>22</v>
      </c>
      <c r="B809" s="9" t="s">
        <v>862</v>
      </c>
      <c r="C809" s="9" t="s">
        <v>502</v>
      </c>
      <c r="D809" s="7" t="s">
        <v>913</v>
      </c>
      <c r="E809" s="7" t="s">
        <v>914</v>
      </c>
      <c r="F809" s="11">
        <v>2010690</v>
      </c>
      <c r="G809" s="46" t="s">
        <v>915</v>
      </c>
      <c r="H809" s="38">
        <v>803.77</v>
      </c>
      <c r="I809" s="9" t="s">
        <v>1392</v>
      </c>
      <c r="J809" s="9">
        <v>2006</v>
      </c>
    </row>
    <row r="810" spans="1:10" ht="13.5" customHeight="1">
      <c r="A810" s="9">
        <v>23</v>
      </c>
      <c r="B810" s="9" t="s">
        <v>862</v>
      </c>
      <c r="C810" s="9" t="s">
        <v>502</v>
      </c>
      <c r="D810" s="7" t="s">
        <v>916</v>
      </c>
      <c r="E810" s="7" t="s">
        <v>917</v>
      </c>
      <c r="F810" s="11">
        <v>2011215</v>
      </c>
      <c r="G810" s="46" t="s">
        <v>1841</v>
      </c>
      <c r="H810" s="38">
        <v>361.71</v>
      </c>
      <c r="I810" s="9" t="s">
        <v>1392</v>
      </c>
      <c r="J810" s="9">
        <v>2006</v>
      </c>
    </row>
    <row r="811" spans="1:10" ht="13.5" customHeight="1">
      <c r="A811" s="9">
        <v>24</v>
      </c>
      <c r="B811" s="9" t="s">
        <v>862</v>
      </c>
      <c r="C811" s="9" t="s">
        <v>502</v>
      </c>
      <c r="D811" s="7" t="s">
        <v>918</v>
      </c>
      <c r="E811" s="7" t="s">
        <v>919</v>
      </c>
      <c r="F811" s="11">
        <v>2011726</v>
      </c>
      <c r="G811" s="46" t="s">
        <v>1934</v>
      </c>
      <c r="H811" s="38">
        <v>111.45</v>
      </c>
      <c r="I811" s="9" t="s">
        <v>1392</v>
      </c>
      <c r="J811" s="9">
        <v>2006</v>
      </c>
    </row>
    <row r="812" spans="1:10" ht="13.5" customHeight="1">
      <c r="A812" s="9">
        <v>25</v>
      </c>
      <c r="B812" s="9" t="s">
        <v>862</v>
      </c>
      <c r="C812" s="9" t="s">
        <v>502</v>
      </c>
      <c r="D812" s="7" t="s">
        <v>920</v>
      </c>
      <c r="E812" s="7" t="s">
        <v>921</v>
      </c>
      <c r="F812" s="11">
        <v>2011782</v>
      </c>
      <c r="G812" s="46" t="s">
        <v>1487</v>
      </c>
      <c r="H812" s="38">
        <v>1541.3</v>
      </c>
      <c r="I812" s="9" t="s">
        <v>1392</v>
      </c>
      <c r="J812" s="9">
        <v>2006</v>
      </c>
    </row>
    <row r="813" spans="1:10" ht="13.5" customHeight="1">
      <c r="A813" s="9">
        <v>26</v>
      </c>
      <c r="B813" s="9" t="s">
        <v>862</v>
      </c>
      <c r="C813" s="9" t="s">
        <v>502</v>
      </c>
      <c r="D813" s="7" t="s">
        <v>922</v>
      </c>
      <c r="E813" s="7" t="s">
        <v>923</v>
      </c>
      <c r="F813" s="11">
        <v>2012056</v>
      </c>
      <c r="G813" s="46" t="s">
        <v>2127</v>
      </c>
      <c r="H813" s="38">
        <v>210.81</v>
      </c>
      <c r="I813" s="9" t="s">
        <v>1392</v>
      </c>
      <c r="J813" s="9">
        <v>2006</v>
      </c>
    </row>
    <row r="814" spans="1:10" ht="13.5" customHeight="1">
      <c r="A814" s="9">
        <v>27</v>
      </c>
      <c r="B814" s="9" t="s">
        <v>862</v>
      </c>
      <c r="C814" s="9" t="s">
        <v>502</v>
      </c>
      <c r="D814" s="7" t="s">
        <v>924</v>
      </c>
      <c r="E814" s="7" t="s">
        <v>925</v>
      </c>
      <c r="F814" s="11">
        <v>2012374</v>
      </c>
      <c r="G814" s="46" t="s">
        <v>878</v>
      </c>
      <c r="H814" s="38">
        <v>106.98</v>
      </c>
      <c r="I814" s="9" t="s">
        <v>1392</v>
      </c>
      <c r="J814" s="9">
        <v>2006</v>
      </c>
    </row>
    <row r="815" spans="1:10" ht="13.5" customHeight="1">
      <c r="A815" s="9">
        <v>28</v>
      </c>
      <c r="B815" s="9" t="s">
        <v>862</v>
      </c>
      <c r="C815" s="9" t="s">
        <v>502</v>
      </c>
      <c r="D815" s="7" t="s">
        <v>926</v>
      </c>
      <c r="E815" s="7" t="s">
        <v>927</v>
      </c>
      <c r="F815" s="11">
        <v>2012421</v>
      </c>
      <c r="G815" s="46" t="s">
        <v>928</v>
      </c>
      <c r="H815" s="38">
        <v>676.02</v>
      </c>
      <c r="I815" s="9" t="s">
        <v>1392</v>
      </c>
      <c r="J815" s="9">
        <v>2006</v>
      </c>
    </row>
    <row r="816" spans="1:10" ht="13.5" customHeight="1">
      <c r="A816" s="9">
        <v>29</v>
      </c>
      <c r="B816" s="9" t="s">
        <v>862</v>
      </c>
      <c r="C816" s="9" t="s">
        <v>502</v>
      </c>
      <c r="D816" s="7" t="s">
        <v>929</v>
      </c>
      <c r="E816" s="7" t="s">
        <v>930</v>
      </c>
      <c r="F816" s="11">
        <v>2012501</v>
      </c>
      <c r="G816" s="46" t="s">
        <v>894</v>
      </c>
      <c r="H816" s="38">
        <v>139.96</v>
      </c>
      <c r="I816" s="9" t="s">
        <v>1392</v>
      </c>
      <c r="J816" s="9">
        <v>2006</v>
      </c>
    </row>
    <row r="817" spans="1:10" ht="13.5" customHeight="1">
      <c r="A817" s="9">
        <v>30</v>
      </c>
      <c r="B817" s="9" t="s">
        <v>862</v>
      </c>
      <c r="C817" s="9" t="s">
        <v>502</v>
      </c>
      <c r="D817" s="7" t="s">
        <v>931</v>
      </c>
      <c r="E817" s="7" t="s">
        <v>932</v>
      </c>
      <c r="F817" s="11">
        <v>2013239</v>
      </c>
      <c r="G817" s="46" t="s">
        <v>933</v>
      </c>
      <c r="H817" s="38">
        <v>321.16</v>
      </c>
      <c r="I817" s="9" t="s">
        <v>1392</v>
      </c>
      <c r="J817" s="9">
        <v>2006</v>
      </c>
    </row>
    <row r="818" spans="1:10" ht="13.5" customHeight="1">
      <c r="A818" s="9">
        <v>31</v>
      </c>
      <c r="B818" s="9" t="s">
        <v>862</v>
      </c>
      <c r="C818" s="9" t="s">
        <v>502</v>
      </c>
      <c r="D818" s="7" t="s">
        <v>934</v>
      </c>
      <c r="E818" s="7" t="s">
        <v>935</v>
      </c>
      <c r="F818" s="11">
        <v>2013466</v>
      </c>
      <c r="G818" s="46" t="s">
        <v>534</v>
      </c>
      <c r="H818" s="38">
        <v>150.31</v>
      </c>
      <c r="I818" s="9" t="s">
        <v>1392</v>
      </c>
      <c r="J818" s="9">
        <v>2006</v>
      </c>
    </row>
    <row r="819" spans="1:10" ht="13.5" customHeight="1">
      <c r="A819" s="9">
        <v>32</v>
      </c>
      <c r="B819" s="9" t="s">
        <v>862</v>
      </c>
      <c r="C819" s="9" t="s">
        <v>502</v>
      </c>
      <c r="D819" s="7" t="s">
        <v>936</v>
      </c>
      <c r="E819" s="7" t="s">
        <v>937</v>
      </c>
      <c r="F819" s="11">
        <v>2013682</v>
      </c>
      <c r="G819" s="46" t="s">
        <v>1420</v>
      </c>
      <c r="H819" s="38">
        <v>892.55</v>
      </c>
      <c r="I819" s="9" t="s">
        <v>1392</v>
      </c>
      <c r="J819" s="9">
        <v>2006</v>
      </c>
    </row>
    <row r="820" spans="1:10" ht="13.5" customHeight="1">
      <c r="A820" s="9">
        <v>33</v>
      </c>
      <c r="B820" s="9" t="s">
        <v>862</v>
      </c>
      <c r="C820" s="9" t="s">
        <v>502</v>
      </c>
      <c r="D820" s="7" t="s">
        <v>938</v>
      </c>
      <c r="E820" s="7" t="s">
        <v>939</v>
      </c>
      <c r="F820" s="11">
        <v>2016447</v>
      </c>
      <c r="G820" s="46" t="s">
        <v>1794</v>
      </c>
      <c r="H820" s="38">
        <v>734.93</v>
      </c>
      <c r="I820" s="9" t="s">
        <v>1392</v>
      </c>
      <c r="J820" s="9">
        <v>2006</v>
      </c>
    </row>
    <row r="821" spans="1:10" ht="13.5" customHeight="1">
      <c r="A821" s="9">
        <v>34</v>
      </c>
      <c r="B821" s="9" t="s">
        <v>862</v>
      </c>
      <c r="C821" s="9" t="s">
        <v>502</v>
      </c>
      <c r="D821" s="7" t="s">
        <v>940</v>
      </c>
      <c r="E821" s="7" t="s">
        <v>941</v>
      </c>
      <c r="F821" s="11">
        <v>2016845</v>
      </c>
      <c r="G821" s="46" t="s">
        <v>1612</v>
      </c>
      <c r="H821" s="38">
        <v>154.29</v>
      </c>
      <c r="I821" s="9" t="s">
        <v>1392</v>
      </c>
      <c r="J821" s="9">
        <v>2006</v>
      </c>
    </row>
    <row r="822" spans="1:10" ht="13.5" customHeight="1">
      <c r="A822" s="9">
        <v>35</v>
      </c>
      <c r="B822" s="9" t="s">
        <v>862</v>
      </c>
      <c r="C822" s="9" t="s">
        <v>502</v>
      </c>
      <c r="D822" s="7" t="s">
        <v>942</v>
      </c>
      <c r="E822" s="7" t="s">
        <v>943</v>
      </c>
      <c r="F822" s="11">
        <v>2017017</v>
      </c>
      <c r="G822" s="46" t="s">
        <v>944</v>
      </c>
      <c r="H822" s="38">
        <v>381.52</v>
      </c>
      <c r="I822" s="9" t="s">
        <v>1392</v>
      </c>
      <c r="J822" s="9">
        <v>2006</v>
      </c>
    </row>
    <row r="823" spans="1:10" ht="13.5" customHeight="1">
      <c r="A823" s="9">
        <v>36</v>
      </c>
      <c r="B823" s="9" t="s">
        <v>862</v>
      </c>
      <c r="C823" s="9" t="s">
        <v>502</v>
      </c>
      <c r="D823" s="7" t="s">
        <v>945</v>
      </c>
      <c r="E823" s="7" t="s">
        <v>946</v>
      </c>
      <c r="F823" s="11">
        <v>2018392</v>
      </c>
      <c r="G823" s="46" t="s">
        <v>2457</v>
      </c>
      <c r="H823" s="38">
        <v>464.29</v>
      </c>
      <c r="I823" s="9" t="s">
        <v>1392</v>
      </c>
      <c r="J823" s="9">
        <v>2006</v>
      </c>
    </row>
    <row r="824" spans="1:10" ht="13.5" customHeight="1">
      <c r="A824" s="9">
        <v>37</v>
      </c>
      <c r="B824" s="9" t="s">
        <v>862</v>
      </c>
      <c r="C824" s="9" t="s">
        <v>502</v>
      </c>
      <c r="D824" s="7" t="s">
        <v>947</v>
      </c>
      <c r="E824" s="7" t="s">
        <v>948</v>
      </c>
      <c r="F824" s="11">
        <v>2018778</v>
      </c>
      <c r="G824" s="46" t="s">
        <v>2024</v>
      </c>
      <c r="H824" s="38">
        <v>369.38</v>
      </c>
      <c r="I824" s="9" t="s">
        <v>1392</v>
      </c>
      <c r="J824" s="9">
        <v>2006</v>
      </c>
    </row>
    <row r="825" spans="1:10" ht="13.5" customHeight="1">
      <c r="A825" s="9">
        <v>38</v>
      </c>
      <c r="B825" s="9" t="s">
        <v>862</v>
      </c>
      <c r="C825" s="9" t="s">
        <v>502</v>
      </c>
      <c r="D825" s="7" t="s">
        <v>949</v>
      </c>
      <c r="E825" s="7" t="s">
        <v>950</v>
      </c>
      <c r="F825" s="11">
        <v>2019360</v>
      </c>
      <c r="G825" s="46" t="s">
        <v>2520</v>
      </c>
      <c r="H825" s="38">
        <v>98.01</v>
      </c>
      <c r="I825" s="9" t="s">
        <v>1392</v>
      </c>
      <c r="J825" s="9">
        <v>2006</v>
      </c>
    </row>
    <row r="826" spans="1:10" ht="13.5" customHeight="1">
      <c r="A826" s="9">
        <v>39</v>
      </c>
      <c r="B826" s="9" t="s">
        <v>862</v>
      </c>
      <c r="C826" s="9" t="s">
        <v>502</v>
      </c>
      <c r="D826" s="7" t="s">
        <v>951</v>
      </c>
      <c r="E826" s="7" t="s">
        <v>952</v>
      </c>
      <c r="F826" s="11">
        <v>2020727</v>
      </c>
      <c r="G826" s="46" t="s">
        <v>1716</v>
      </c>
      <c r="H826" s="38">
        <v>76.67</v>
      </c>
      <c r="I826" s="9" t="s">
        <v>1392</v>
      </c>
      <c r="J826" s="9">
        <v>2006</v>
      </c>
    </row>
    <row r="827" spans="1:10" ht="13.5" customHeight="1">
      <c r="A827" s="9">
        <v>40</v>
      </c>
      <c r="B827" s="9" t="s">
        <v>862</v>
      </c>
      <c r="C827" s="9" t="s">
        <v>502</v>
      </c>
      <c r="D827" s="7" t="s">
        <v>953</v>
      </c>
      <c r="E827" s="7" t="s">
        <v>954</v>
      </c>
      <c r="F827" s="11">
        <v>2021295</v>
      </c>
      <c r="G827" s="46" t="s">
        <v>1529</v>
      </c>
      <c r="H827" s="38">
        <v>281.03</v>
      </c>
      <c r="I827" s="9" t="s">
        <v>1392</v>
      </c>
      <c r="J827" s="9">
        <v>2006</v>
      </c>
    </row>
    <row r="828" spans="1:10" ht="13.5" customHeight="1">
      <c r="A828" s="9">
        <v>41</v>
      </c>
      <c r="B828" s="9" t="s">
        <v>862</v>
      </c>
      <c r="C828" s="9" t="s">
        <v>502</v>
      </c>
      <c r="D828" s="7" t="s">
        <v>955</v>
      </c>
      <c r="E828" s="7" t="s">
        <v>956</v>
      </c>
      <c r="F828" s="11">
        <v>2021466</v>
      </c>
      <c r="G828" s="46" t="s">
        <v>957</v>
      </c>
      <c r="H828" s="38">
        <v>142.05</v>
      </c>
      <c r="I828" s="9" t="s">
        <v>1392</v>
      </c>
      <c r="J828" s="9">
        <v>2006</v>
      </c>
    </row>
    <row r="829" spans="1:10" ht="13.5" customHeight="1">
      <c r="A829" s="9">
        <v>42</v>
      </c>
      <c r="B829" s="9" t="s">
        <v>862</v>
      </c>
      <c r="C829" s="9" t="s">
        <v>502</v>
      </c>
      <c r="D829" s="7" t="s">
        <v>68</v>
      </c>
      <c r="E829" s="7" t="s">
        <v>958</v>
      </c>
      <c r="F829" s="11">
        <v>2021513</v>
      </c>
      <c r="G829" s="46" t="s">
        <v>523</v>
      </c>
      <c r="H829" s="38">
        <v>307.01</v>
      </c>
      <c r="I829" s="9" t="s">
        <v>1392</v>
      </c>
      <c r="J829" s="9">
        <v>2006</v>
      </c>
    </row>
    <row r="830" spans="1:10" ht="13.5" customHeight="1">
      <c r="A830" s="9">
        <v>43</v>
      </c>
      <c r="B830" s="9" t="s">
        <v>862</v>
      </c>
      <c r="C830" s="9" t="s">
        <v>502</v>
      </c>
      <c r="D830" s="7" t="s">
        <v>959</v>
      </c>
      <c r="E830" s="7" t="s">
        <v>960</v>
      </c>
      <c r="F830" s="11">
        <v>2021637</v>
      </c>
      <c r="G830" s="46" t="s">
        <v>2000</v>
      </c>
      <c r="H830" s="38">
        <v>138.14</v>
      </c>
      <c r="I830" s="9" t="s">
        <v>1392</v>
      </c>
      <c r="J830" s="9">
        <v>2006</v>
      </c>
    </row>
    <row r="831" spans="1:10" ht="13.5" customHeight="1">
      <c r="A831" s="9">
        <v>44</v>
      </c>
      <c r="B831" s="9" t="s">
        <v>862</v>
      </c>
      <c r="C831" s="9" t="s">
        <v>502</v>
      </c>
      <c r="D831" s="7" t="s">
        <v>961</v>
      </c>
      <c r="E831" s="7" t="s">
        <v>962</v>
      </c>
      <c r="F831" s="11">
        <v>2021648</v>
      </c>
      <c r="G831" s="46" t="s">
        <v>963</v>
      </c>
      <c r="H831" s="38">
        <v>195.44</v>
      </c>
      <c r="I831" s="9" t="s">
        <v>1392</v>
      </c>
      <c r="J831" s="9">
        <v>2006</v>
      </c>
    </row>
    <row r="832" spans="1:10" ht="13.5" customHeight="1">
      <c r="A832" s="9">
        <v>45</v>
      </c>
      <c r="B832" s="9" t="s">
        <v>862</v>
      </c>
      <c r="C832" s="9" t="s">
        <v>502</v>
      </c>
      <c r="D832" s="7" t="s">
        <v>964</v>
      </c>
      <c r="E832" s="7" t="s">
        <v>965</v>
      </c>
      <c r="F832" s="11">
        <v>2021671</v>
      </c>
      <c r="G832" s="46" t="s">
        <v>1525</v>
      </c>
      <c r="H832" s="38">
        <v>92.29</v>
      </c>
      <c r="I832" s="9" t="s">
        <v>1392</v>
      </c>
      <c r="J832" s="9">
        <v>2006</v>
      </c>
    </row>
    <row r="833" spans="1:10" ht="13.5" customHeight="1">
      <c r="A833" s="9">
        <v>46</v>
      </c>
      <c r="B833" s="9" t="s">
        <v>862</v>
      </c>
      <c r="C833" s="9" t="s">
        <v>502</v>
      </c>
      <c r="D833" s="7" t="s">
        <v>966</v>
      </c>
      <c r="E833" s="7" t="s">
        <v>967</v>
      </c>
      <c r="F833" s="11">
        <v>2021706</v>
      </c>
      <c r="G833" s="46" t="s">
        <v>968</v>
      </c>
      <c r="H833" s="38">
        <v>138.14</v>
      </c>
      <c r="I833" s="9" t="s">
        <v>1392</v>
      </c>
      <c r="J833" s="9">
        <v>2006</v>
      </c>
    </row>
    <row r="834" spans="1:10" ht="13.5" customHeight="1">
      <c r="A834" s="9">
        <v>47</v>
      </c>
      <c r="B834" s="9" t="s">
        <v>862</v>
      </c>
      <c r="C834" s="9" t="s">
        <v>502</v>
      </c>
      <c r="D834" s="7" t="s">
        <v>969</v>
      </c>
      <c r="E834" s="7" t="s">
        <v>967</v>
      </c>
      <c r="F834" s="11">
        <v>2021717</v>
      </c>
      <c r="G834" s="46" t="s">
        <v>970</v>
      </c>
      <c r="H834" s="38">
        <v>138.14</v>
      </c>
      <c r="I834" s="9" t="s">
        <v>1392</v>
      </c>
      <c r="J834" s="9">
        <v>2006</v>
      </c>
    </row>
    <row r="835" spans="1:10" ht="13.5" customHeight="1">
      <c r="A835" s="9">
        <v>48</v>
      </c>
      <c r="B835" s="9" t="s">
        <v>862</v>
      </c>
      <c r="C835" s="9" t="s">
        <v>502</v>
      </c>
      <c r="D835" s="7" t="s">
        <v>971</v>
      </c>
      <c r="E835" s="7" t="s">
        <v>967</v>
      </c>
      <c r="F835" s="11">
        <v>2021728</v>
      </c>
      <c r="G835" s="46" t="s">
        <v>972</v>
      </c>
      <c r="H835" s="38">
        <v>138.14</v>
      </c>
      <c r="I835" s="9" t="s">
        <v>1392</v>
      </c>
      <c r="J835" s="9">
        <v>2006</v>
      </c>
    </row>
    <row r="836" spans="1:10" ht="13.5" customHeight="1">
      <c r="A836" s="9">
        <v>49</v>
      </c>
      <c r="B836" s="9" t="s">
        <v>862</v>
      </c>
      <c r="C836" s="9" t="s">
        <v>502</v>
      </c>
      <c r="D836" s="7" t="s">
        <v>973</v>
      </c>
      <c r="E836" s="7" t="s">
        <v>974</v>
      </c>
      <c r="F836" s="11">
        <v>2021751</v>
      </c>
      <c r="G836" s="46" t="s">
        <v>975</v>
      </c>
      <c r="H836" s="38">
        <v>138.14</v>
      </c>
      <c r="I836" s="9" t="s">
        <v>1392</v>
      </c>
      <c r="J836" s="9">
        <v>2006</v>
      </c>
    </row>
    <row r="837" spans="1:10" ht="13.5" customHeight="1">
      <c r="A837" s="9">
        <v>50</v>
      </c>
      <c r="B837" s="9" t="s">
        <v>862</v>
      </c>
      <c r="C837" s="9" t="s">
        <v>502</v>
      </c>
      <c r="D837" s="7" t="s">
        <v>976</v>
      </c>
      <c r="E837" s="7" t="s">
        <v>977</v>
      </c>
      <c r="F837" s="11">
        <v>2021762</v>
      </c>
      <c r="G837" s="46" t="s">
        <v>972</v>
      </c>
      <c r="H837" s="38">
        <v>138.14</v>
      </c>
      <c r="I837" s="9" t="s">
        <v>1392</v>
      </c>
      <c r="J837" s="9">
        <v>2006</v>
      </c>
    </row>
    <row r="838" spans="1:10" ht="13.5" customHeight="1">
      <c r="A838" s="9"/>
      <c r="B838" s="9"/>
      <c r="C838" s="9"/>
      <c r="D838" s="7"/>
      <c r="E838" s="7"/>
      <c r="F838" s="11"/>
      <c r="G838" s="11"/>
      <c r="H838" s="16"/>
      <c r="I838" s="9"/>
      <c r="J838" s="7"/>
    </row>
    <row r="839" spans="1:10" ht="13.5" customHeight="1">
      <c r="A839" s="9"/>
      <c r="B839" s="9" t="s">
        <v>1790</v>
      </c>
      <c r="C839" s="9"/>
      <c r="D839" s="7"/>
      <c r="E839" s="7"/>
      <c r="F839" s="11"/>
      <c r="G839" s="11"/>
      <c r="H839" s="37">
        <f>SUM(H788:H838)</f>
        <v>29850.319999999996</v>
      </c>
      <c r="I839" s="9"/>
      <c r="J839" s="9"/>
    </row>
    <row r="840" spans="1:10" ht="13.5" customHeight="1">
      <c r="A840" s="9"/>
      <c r="B840" s="9"/>
      <c r="C840" s="9"/>
      <c r="D840" s="7"/>
      <c r="E840" s="7"/>
      <c r="F840" s="11"/>
      <c r="G840" s="11"/>
      <c r="H840" s="16"/>
      <c r="I840" s="9"/>
      <c r="J840" s="7"/>
    </row>
    <row r="841" spans="1:10" ht="13.5" customHeight="1">
      <c r="A841" s="9">
        <v>51</v>
      </c>
      <c r="B841" s="9" t="s">
        <v>862</v>
      </c>
      <c r="C841" s="9" t="s">
        <v>502</v>
      </c>
      <c r="D841" s="7" t="s">
        <v>978</v>
      </c>
      <c r="E841" s="7" t="s">
        <v>979</v>
      </c>
      <c r="F841" s="11">
        <v>2021784</v>
      </c>
      <c r="G841" s="46" t="s">
        <v>381</v>
      </c>
      <c r="H841" s="38">
        <v>138.14</v>
      </c>
      <c r="I841" s="9" t="s">
        <v>1392</v>
      </c>
      <c r="J841" s="9">
        <v>2006</v>
      </c>
    </row>
    <row r="842" spans="1:10" ht="13.5" customHeight="1">
      <c r="A842" s="9">
        <v>52</v>
      </c>
      <c r="B842" s="9" t="s">
        <v>862</v>
      </c>
      <c r="C842" s="9" t="s">
        <v>502</v>
      </c>
      <c r="D842" s="7" t="s">
        <v>980</v>
      </c>
      <c r="E842" s="7" t="s">
        <v>981</v>
      </c>
      <c r="F842" s="11">
        <v>2021831</v>
      </c>
      <c r="G842" s="46" t="s">
        <v>982</v>
      </c>
      <c r="H842" s="38">
        <v>138.14</v>
      </c>
      <c r="I842" s="9" t="s">
        <v>1392</v>
      </c>
      <c r="J842" s="9">
        <v>2006</v>
      </c>
    </row>
    <row r="843" spans="1:10" ht="13.5" customHeight="1">
      <c r="A843" s="9">
        <v>53</v>
      </c>
      <c r="B843" s="9" t="s">
        <v>862</v>
      </c>
      <c r="C843" s="9" t="s">
        <v>502</v>
      </c>
      <c r="D843" s="7" t="s">
        <v>983</v>
      </c>
      <c r="E843" s="7" t="s">
        <v>984</v>
      </c>
      <c r="F843" s="11">
        <v>2021842</v>
      </c>
      <c r="G843" s="46" t="s">
        <v>982</v>
      </c>
      <c r="H843" s="38">
        <v>138.14</v>
      </c>
      <c r="I843" s="9" t="s">
        <v>1392</v>
      </c>
      <c r="J843" s="9">
        <v>2006</v>
      </c>
    </row>
    <row r="844" spans="1:10" ht="13.5" customHeight="1">
      <c r="A844" s="9">
        <v>54</v>
      </c>
      <c r="B844" s="9" t="s">
        <v>862</v>
      </c>
      <c r="C844" s="9" t="s">
        <v>502</v>
      </c>
      <c r="D844" s="7" t="s">
        <v>985</v>
      </c>
      <c r="E844" s="7" t="s">
        <v>986</v>
      </c>
      <c r="F844" s="46" t="s">
        <v>987</v>
      </c>
      <c r="G844" s="46" t="s">
        <v>982</v>
      </c>
      <c r="H844" s="38">
        <v>138.14</v>
      </c>
      <c r="I844" s="9" t="s">
        <v>1392</v>
      </c>
      <c r="J844" s="9">
        <v>2006</v>
      </c>
    </row>
    <row r="845" spans="1:10" ht="13.5" customHeight="1">
      <c r="A845" s="9">
        <v>55</v>
      </c>
      <c r="B845" s="9" t="s">
        <v>862</v>
      </c>
      <c r="C845" s="9" t="s">
        <v>502</v>
      </c>
      <c r="D845" s="7" t="s">
        <v>872</v>
      </c>
      <c r="E845" s="7" t="s">
        <v>988</v>
      </c>
      <c r="F845" s="11">
        <v>2021897</v>
      </c>
      <c r="G845" s="46" t="s">
        <v>1525</v>
      </c>
      <c r="H845" s="38">
        <v>138.14</v>
      </c>
      <c r="I845" s="9" t="s">
        <v>1392</v>
      </c>
      <c r="J845" s="9">
        <v>2006</v>
      </c>
    </row>
    <row r="846" spans="1:10" ht="13.5" customHeight="1">
      <c r="A846" s="9">
        <v>56</v>
      </c>
      <c r="B846" s="9" t="s">
        <v>862</v>
      </c>
      <c r="C846" s="9" t="s">
        <v>502</v>
      </c>
      <c r="D846" s="7" t="s">
        <v>989</v>
      </c>
      <c r="E846" s="7" t="s">
        <v>990</v>
      </c>
      <c r="F846" s="11">
        <v>2022081</v>
      </c>
      <c r="G846" s="46" t="s">
        <v>1492</v>
      </c>
      <c r="H846" s="38">
        <v>576.65</v>
      </c>
      <c r="I846" s="9" t="s">
        <v>1392</v>
      </c>
      <c r="J846" s="9">
        <v>2006</v>
      </c>
    </row>
    <row r="847" spans="1:10" ht="13.5" customHeight="1">
      <c r="A847" s="9">
        <v>57</v>
      </c>
      <c r="B847" s="9" t="s">
        <v>862</v>
      </c>
      <c r="C847" s="9" t="s">
        <v>502</v>
      </c>
      <c r="D847" s="7" t="s">
        <v>991</v>
      </c>
      <c r="E847" s="7" t="s">
        <v>992</v>
      </c>
      <c r="F847" s="11">
        <v>2022218</v>
      </c>
      <c r="G847" s="46" t="s">
        <v>993</v>
      </c>
      <c r="H847" s="38">
        <v>94.19</v>
      </c>
      <c r="I847" s="9" t="s">
        <v>1392</v>
      </c>
      <c r="J847" s="9">
        <v>2006</v>
      </c>
    </row>
    <row r="848" spans="1:10" ht="13.5" customHeight="1">
      <c r="A848" s="9">
        <v>58</v>
      </c>
      <c r="B848" s="9" t="s">
        <v>862</v>
      </c>
      <c r="C848" s="9" t="s">
        <v>502</v>
      </c>
      <c r="D848" s="7" t="s">
        <v>994</v>
      </c>
      <c r="E848" s="7" t="s">
        <v>995</v>
      </c>
      <c r="F848" s="11">
        <v>2022912</v>
      </c>
      <c r="G848" s="46" t="s">
        <v>996</v>
      </c>
      <c r="H848" s="38">
        <v>293.01</v>
      </c>
      <c r="I848" s="9" t="s">
        <v>1392</v>
      </c>
      <c r="J848" s="9">
        <v>2006</v>
      </c>
    </row>
    <row r="849" spans="1:10" ht="13.5" customHeight="1">
      <c r="A849" s="9">
        <v>59</v>
      </c>
      <c r="B849" s="9" t="s">
        <v>862</v>
      </c>
      <c r="C849" s="9" t="s">
        <v>502</v>
      </c>
      <c r="D849" s="7" t="s">
        <v>997</v>
      </c>
      <c r="E849" s="7" t="s">
        <v>998</v>
      </c>
      <c r="F849" s="11">
        <v>2023071</v>
      </c>
      <c r="G849" s="46" t="s">
        <v>2191</v>
      </c>
      <c r="H849" s="38">
        <v>155.02</v>
      </c>
      <c r="I849" s="9" t="s">
        <v>1392</v>
      </c>
      <c r="J849" s="9">
        <v>2006</v>
      </c>
    </row>
    <row r="850" spans="1:10" ht="13.5" customHeight="1">
      <c r="A850" s="9">
        <v>60</v>
      </c>
      <c r="B850" s="9" t="s">
        <v>862</v>
      </c>
      <c r="C850" s="9" t="s">
        <v>502</v>
      </c>
      <c r="D850" s="7" t="s">
        <v>999</v>
      </c>
      <c r="E850" s="7" t="s">
        <v>1000</v>
      </c>
      <c r="F850" s="11">
        <v>2023968</v>
      </c>
      <c r="G850" s="46" t="s">
        <v>1782</v>
      </c>
      <c r="H850" s="38">
        <v>274.39</v>
      </c>
      <c r="I850" s="9" t="s">
        <v>1392</v>
      </c>
      <c r="J850" s="9">
        <v>2006</v>
      </c>
    </row>
    <row r="851" spans="1:10" ht="13.5" customHeight="1">
      <c r="A851" s="9">
        <v>61</v>
      </c>
      <c r="B851" s="9" t="s">
        <v>862</v>
      </c>
      <c r="C851" s="9" t="s">
        <v>502</v>
      </c>
      <c r="D851" s="7" t="s">
        <v>1001</v>
      </c>
      <c r="E851" s="7" t="s">
        <v>1002</v>
      </c>
      <c r="F851" s="11">
        <v>2024265</v>
      </c>
      <c r="G851" s="46" t="s">
        <v>1650</v>
      </c>
      <c r="H851" s="38">
        <v>54.93</v>
      </c>
      <c r="I851" s="9" t="s">
        <v>1392</v>
      </c>
      <c r="J851" s="9">
        <v>2006</v>
      </c>
    </row>
    <row r="852" spans="1:10" ht="13.5" customHeight="1">
      <c r="A852" s="9">
        <v>62</v>
      </c>
      <c r="B852" s="9" t="s">
        <v>862</v>
      </c>
      <c r="C852" s="9" t="s">
        <v>502</v>
      </c>
      <c r="D852" s="7" t="s">
        <v>2829</v>
      </c>
      <c r="E852" s="7" t="s">
        <v>1003</v>
      </c>
      <c r="F852" s="11">
        <v>2014014</v>
      </c>
      <c r="G852" s="46" t="s">
        <v>1612</v>
      </c>
      <c r="H852" s="38">
        <v>2076.25</v>
      </c>
      <c r="I852" s="9" t="s">
        <v>1392</v>
      </c>
      <c r="J852" s="9">
        <v>2006</v>
      </c>
    </row>
    <row r="853" spans="1:10" ht="13.5" customHeight="1">
      <c r="A853" s="9">
        <v>63</v>
      </c>
      <c r="B853" s="9" t="s">
        <v>862</v>
      </c>
      <c r="C853" s="9" t="s">
        <v>502</v>
      </c>
      <c r="D853" s="7" t="s">
        <v>1004</v>
      </c>
      <c r="E853" s="7" t="s">
        <v>1005</v>
      </c>
      <c r="F853" s="11">
        <v>2014047</v>
      </c>
      <c r="G853" s="46" t="s">
        <v>944</v>
      </c>
      <c r="H853" s="38">
        <v>4299.59</v>
      </c>
      <c r="I853" s="9" t="s">
        <v>1392</v>
      </c>
      <c r="J853" s="9">
        <v>2006</v>
      </c>
    </row>
    <row r="854" spans="1:10" ht="13.5" customHeight="1">
      <c r="A854" s="9">
        <v>64</v>
      </c>
      <c r="B854" s="9" t="s">
        <v>862</v>
      </c>
      <c r="C854" s="9" t="s">
        <v>502</v>
      </c>
      <c r="D854" s="7" t="s">
        <v>1006</v>
      </c>
      <c r="E854" s="7" t="s">
        <v>1007</v>
      </c>
      <c r="F854" s="11">
        <v>2014138</v>
      </c>
      <c r="G854" s="46" t="s">
        <v>2457</v>
      </c>
      <c r="H854" s="38">
        <v>310.48</v>
      </c>
      <c r="I854" s="9" t="s">
        <v>1392</v>
      </c>
      <c r="J854" s="9">
        <v>2006</v>
      </c>
    </row>
    <row r="855" spans="1:10" ht="13.5" customHeight="1">
      <c r="A855" s="9">
        <v>65</v>
      </c>
      <c r="B855" s="9" t="s">
        <v>862</v>
      </c>
      <c r="C855" s="9" t="s">
        <v>502</v>
      </c>
      <c r="D855" s="7" t="s">
        <v>1008</v>
      </c>
      <c r="E855" s="7" t="s">
        <v>1009</v>
      </c>
      <c r="F855" s="11">
        <v>2014376</v>
      </c>
      <c r="G855" s="46" t="s">
        <v>717</v>
      </c>
      <c r="H855" s="38">
        <v>578.76</v>
      </c>
      <c r="I855" s="9" t="s">
        <v>1392</v>
      </c>
      <c r="J855" s="9">
        <v>2006</v>
      </c>
    </row>
    <row r="856" spans="1:10" ht="13.5" customHeight="1">
      <c r="A856" s="9">
        <v>66</v>
      </c>
      <c r="B856" s="9" t="s">
        <v>862</v>
      </c>
      <c r="C856" s="9" t="s">
        <v>502</v>
      </c>
      <c r="D856" s="7" t="s">
        <v>1010</v>
      </c>
      <c r="E856" s="7" t="s">
        <v>1011</v>
      </c>
      <c r="F856" s="11">
        <v>2014490</v>
      </c>
      <c r="G856" s="46" t="s">
        <v>2520</v>
      </c>
      <c r="H856" s="38">
        <v>3877.57</v>
      </c>
      <c r="I856" s="9" t="s">
        <v>1392</v>
      </c>
      <c r="J856" s="9">
        <v>2006</v>
      </c>
    </row>
    <row r="857" spans="1:10" ht="13.5" customHeight="1">
      <c r="A857" s="9">
        <v>67</v>
      </c>
      <c r="B857" s="9" t="s">
        <v>862</v>
      </c>
      <c r="C857" s="9" t="s">
        <v>502</v>
      </c>
      <c r="D857" s="7" t="s">
        <v>1012</v>
      </c>
      <c r="E857" s="7" t="s">
        <v>1013</v>
      </c>
      <c r="F857" s="11">
        <v>2014503</v>
      </c>
      <c r="G857" s="46" t="s">
        <v>1620</v>
      </c>
      <c r="H857" s="38">
        <v>1658.49</v>
      </c>
      <c r="I857" s="9" t="s">
        <v>1392</v>
      </c>
      <c r="J857" s="9">
        <v>2006</v>
      </c>
    </row>
    <row r="858" spans="1:10" ht="13.5" customHeight="1">
      <c r="A858" s="9">
        <v>68</v>
      </c>
      <c r="B858" s="9" t="s">
        <v>862</v>
      </c>
      <c r="C858" s="9" t="s">
        <v>502</v>
      </c>
      <c r="D858" s="7" t="s">
        <v>1014</v>
      </c>
      <c r="E858" s="7" t="s">
        <v>1015</v>
      </c>
      <c r="F858" s="11">
        <v>2014514</v>
      </c>
      <c r="G858" s="46" t="s">
        <v>1529</v>
      </c>
      <c r="H858" s="38">
        <v>135.92</v>
      </c>
      <c r="I858" s="9" t="s">
        <v>1392</v>
      </c>
      <c r="J858" s="9">
        <v>2006</v>
      </c>
    </row>
    <row r="859" spans="1:10" ht="13.5" customHeight="1">
      <c r="A859" s="9">
        <v>69</v>
      </c>
      <c r="B859" s="9" t="s">
        <v>862</v>
      </c>
      <c r="C859" s="9" t="s">
        <v>502</v>
      </c>
      <c r="D859" s="7" t="s">
        <v>1016</v>
      </c>
      <c r="E859" s="7" t="s">
        <v>1017</v>
      </c>
      <c r="F859" s="11">
        <v>2014616</v>
      </c>
      <c r="G859" s="46" t="s">
        <v>957</v>
      </c>
      <c r="H859" s="38">
        <v>315.71</v>
      </c>
      <c r="I859" s="9" t="s">
        <v>1392</v>
      </c>
      <c r="J859" s="9">
        <v>2006</v>
      </c>
    </row>
    <row r="860" spans="1:10" ht="13.5" customHeight="1">
      <c r="A860" s="9">
        <v>70</v>
      </c>
      <c r="B860" s="9" t="s">
        <v>862</v>
      </c>
      <c r="C860" s="9" t="s">
        <v>502</v>
      </c>
      <c r="D860" s="7" t="s">
        <v>1018</v>
      </c>
      <c r="E860" s="7" t="s">
        <v>1019</v>
      </c>
      <c r="F860" s="11">
        <v>2014990</v>
      </c>
      <c r="G860" s="46" t="s">
        <v>523</v>
      </c>
      <c r="H860" s="38">
        <v>1340.06</v>
      </c>
      <c r="I860" s="9" t="s">
        <v>1392</v>
      </c>
      <c r="J860" s="9">
        <v>2006</v>
      </c>
    </row>
    <row r="861" spans="1:10" ht="13.5" customHeight="1">
      <c r="A861" s="9">
        <v>71</v>
      </c>
      <c r="B861" s="9" t="s">
        <v>862</v>
      </c>
      <c r="C861" s="9" t="s">
        <v>502</v>
      </c>
      <c r="D861" s="7" t="s">
        <v>949</v>
      </c>
      <c r="E861" s="7" t="s">
        <v>1020</v>
      </c>
      <c r="F861" s="46" t="s">
        <v>1021</v>
      </c>
      <c r="G861" s="46" t="s">
        <v>2000</v>
      </c>
      <c r="H861" s="38">
        <v>335.21</v>
      </c>
      <c r="I861" s="9" t="s">
        <v>1392</v>
      </c>
      <c r="J861" s="9">
        <v>2006</v>
      </c>
    </row>
    <row r="862" spans="1:10" ht="13.5" customHeight="1">
      <c r="A862" s="9">
        <v>72</v>
      </c>
      <c r="B862" s="9" t="s">
        <v>862</v>
      </c>
      <c r="C862" s="9" t="s">
        <v>502</v>
      </c>
      <c r="D862" s="7" t="s">
        <v>1022</v>
      </c>
      <c r="E862" s="7" t="s">
        <v>1023</v>
      </c>
      <c r="F862" s="46" t="s">
        <v>1024</v>
      </c>
      <c r="G862" s="46" t="s">
        <v>963</v>
      </c>
      <c r="H862" s="38">
        <v>575.88</v>
      </c>
      <c r="I862" s="9" t="s">
        <v>1392</v>
      </c>
      <c r="J862" s="9">
        <v>2006</v>
      </c>
    </row>
    <row r="863" spans="1:10" ht="13.5" customHeight="1">
      <c r="A863" s="9">
        <v>73</v>
      </c>
      <c r="B863" s="9" t="s">
        <v>862</v>
      </c>
      <c r="C863" s="9" t="s">
        <v>502</v>
      </c>
      <c r="D863" s="7" t="s">
        <v>1025</v>
      </c>
      <c r="E863" s="7" t="s">
        <v>1026</v>
      </c>
      <c r="F863" s="46" t="s">
        <v>1027</v>
      </c>
      <c r="G863" s="46" t="s">
        <v>2227</v>
      </c>
      <c r="H863" s="38">
        <v>275.16</v>
      </c>
      <c r="I863" s="9" t="s">
        <v>1392</v>
      </c>
      <c r="J863" s="9">
        <v>2006</v>
      </c>
    </row>
    <row r="864" spans="1:10" ht="13.5" customHeight="1">
      <c r="A864" s="9">
        <v>74</v>
      </c>
      <c r="B864" s="9" t="s">
        <v>862</v>
      </c>
      <c r="C864" s="9" t="s">
        <v>502</v>
      </c>
      <c r="D864" s="7" t="s">
        <v>1028</v>
      </c>
      <c r="E864" s="7" t="s">
        <v>1029</v>
      </c>
      <c r="F864" s="11">
        <v>2016141</v>
      </c>
      <c r="G864" s="46" t="s">
        <v>1529</v>
      </c>
      <c r="H864" s="38">
        <v>171.39</v>
      </c>
      <c r="I864" s="9" t="s">
        <v>1392</v>
      </c>
      <c r="J864" s="9">
        <v>2006</v>
      </c>
    </row>
    <row r="865" spans="1:10" ht="13.5" customHeight="1">
      <c r="A865" s="9">
        <v>75</v>
      </c>
      <c r="B865" s="9" t="s">
        <v>862</v>
      </c>
      <c r="C865" s="9" t="s">
        <v>502</v>
      </c>
      <c r="D865" s="7" t="s">
        <v>1030</v>
      </c>
      <c r="E865" s="7" t="s">
        <v>1031</v>
      </c>
      <c r="F865" s="11">
        <v>2013988</v>
      </c>
      <c r="G865" s="46" t="s">
        <v>1794</v>
      </c>
      <c r="H865" s="38">
        <v>584.94</v>
      </c>
      <c r="I865" s="9" t="s">
        <v>1392</v>
      </c>
      <c r="J865" s="9">
        <v>2006</v>
      </c>
    </row>
    <row r="866" spans="1:10" ht="13.5" customHeight="1">
      <c r="A866" s="9">
        <v>76</v>
      </c>
      <c r="B866" s="9" t="s">
        <v>862</v>
      </c>
      <c r="C866" s="9" t="s">
        <v>502</v>
      </c>
      <c r="D866" s="7" t="s">
        <v>1032</v>
      </c>
      <c r="E866" s="7" t="s">
        <v>1033</v>
      </c>
      <c r="F866" s="11">
        <v>2016378</v>
      </c>
      <c r="G866" s="46" t="s">
        <v>894</v>
      </c>
      <c r="H866" s="38">
        <v>272.16</v>
      </c>
      <c r="I866" s="9" t="s">
        <v>1392</v>
      </c>
      <c r="J866" s="9">
        <v>2006</v>
      </c>
    </row>
    <row r="867" spans="1:10" ht="13.5" customHeight="1">
      <c r="A867" s="9">
        <v>77</v>
      </c>
      <c r="B867" s="9" t="s">
        <v>862</v>
      </c>
      <c r="C867" s="9" t="s">
        <v>502</v>
      </c>
      <c r="D867" s="7" t="s">
        <v>1034</v>
      </c>
      <c r="E867" s="7"/>
      <c r="F867" s="46" t="s">
        <v>1035</v>
      </c>
      <c r="G867" s="46" t="s">
        <v>1036</v>
      </c>
      <c r="H867" s="38">
        <v>250</v>
      </c>
      <c r="I867" s="9" t="s">
        <v>1488</v>
      </c>
      <c r="J867" s="9">
        <v>2006</v>
      </c>
    </row>
    <row r="868" spans="1:10" ht="13.5" customHeight="1">
      <c r="A868" s="9">
        <v>78</v>
      </c>
      <c r="B868" s="9" t="s">
        <v>862</v>
      </c>
      <c r="C868" s="9" t="s">
        <v>502</v>
      </c>
      <c r="D868" s="7" t="s">
        <v>1037</v>
      </c>
      <c r="E868" s="7"/>
      <c r="F868" s="46" t="s">
        <v>1038</v>
      </c>
      <c r="G868" s="46" t="s">
        <v>1039</v>
      </c>
      <c r="H868" s="38">
        <v>100</v>
      </c>
      <c r="I868" s="9" t="s">
        <v>1488</v>
      </c>
      <c r="J868" s="9">
        <v>2006</v>
      </c>
    </row>
    <row r="869" spans="1:10" ht="13.5" customHeight="1">
      <c r="A869" s="9">
        <v>79</v>
      </c>
      <c r="B869" s="9" t="s">
        <v>862</v>
      </c>
      <c r="C869" s="9" t="s">
        <v>502</v>
      </c>
      <c r="D869" s="7" t="s">
        <v>1040</v>
      </c>
      <c r="E869" s="7"/>
      <c r="F869" s="46" t="s">
        <v>1041</v>
      </c>
      <c r="G869" s="46" t="s">
        <v>1042</v>
      </c>
      <c r="H869" s="38">
        <v>100</v>
      </c>
      <c r="I869" s="9" t="s">
        <v>1488</v>
      </c>
      <c r="J869" s="9">
        <v>2006</v>
      </c>
    </row>
    <row r="870" spans="1:10" ht="13.5" customHeight="1">
      <c r="A870" s="9">
        <v>80</v>
      </c>
      <c r="B870" s="9" t="s">
        <v>862</v>
      </c>
      <c r="C870" s="9" t="s">
        <v>502</v>
      </c>
      <c r="D870" s="7" t="s">
        <v>1043</v>
      </c>
      <c r="E870" s="7"/>
      <c r="F870" s="46" t="s">
        <v>1044</v>
      </c>
      <c r="G870" s="46" t="s">
        <v>2864</v>
      </c>
      <c r="H870" s="38">
        <v>200</v>
      </c>
      <c r="I870" s="9" t="s">
        <v>1488</v>
      </c>
      <c r="J870" s="9">
        <v>2006</v>
      </c>
    </row>
    <row r="871" spans="1:10" ht="13.5" customHeight="1">
      <c r="A871" s="9">
        <v>81</v>
      </c>
      <c r="B871" s="9" t="s">
        <v>862</v>
      </c>
      <c r="C871" s="9" t="s">
        <v>502</v>
      </c>
      <c r="D871" s="7" t="s">
        <v>1045</v>
      </c>
      <c r="E871" s="7"/>
      <c r="F871" s="46" t="s">
        <v>1046</v>
      </c>
      <c r="G871" s="46" t="s">
        <v>1042</v>
      </c>
      <c r="H871" s="38">
        <v>100</v>
      </c>
      <c r="I871" s="9" t="s">
        <v>1488</v>
      </c>
      <c r="J871" s="9">
        <v>2006</v>
      </c>
    </row>
    <row r="872" spans="1:10" ht="13.5" customHeight="1">
      <c r="A872" s="9">
        <v>82</v>
      </c>
      <c r="B872" s="9" t="s">
        <v>862</v>
      </c>
      <c r="C872" s="9" t="s">
        <v>502</v>
      </c>
      <c r="D872" s="7" t="s">
        <v>1045</v>
      </c>
      <c r="E872" s="7"/>
      <c r="F872" s="46" t="s">
        <v>1047</v>
      </c>
      <c r="G872" s="46" t="s">
        <v>1042</v>
      </c>
      <c r="H872" s="38">
        <v>100</v>
      </c>
      <c r="I872" s="9" t="s">
        <v>1488</v>
      </c>
      <c r="J872" s="9">
        <v>2006</v>
      </c>
    </row>
    <row r="873" spans="1:10" ht="13.5" customHeight="1">
      <c r="A873" s="9">
        <v>83</v>
      </c>
      <c r="B873" s="9" t="s">
        <v>862</v>
      </c>
      <c r="C873" s="9" t="s">
        <v>502</v>
      </c>
      <c r="D873" s="7" t="s">
        <v>1045</v>
      </c>
      <c r="E873" s="7"/>
      <c r="F873" s="46" t="s">
        <v>1048</v>
      </c>
      <c r="G873" s="46" t="s">
        <v>1042</v>
      </c>
      <c r="H873" s="38">
        <v>100</v>
      </c>
      <c r="I873" s="9" t="s">
        <v>1488</v>
      </c>
      <c r="J873" s="9">
        <v>2006</v>
      </c>
    </row>
    <row r="874" spans="1:10" ht="13.5" customHeight="1">
      <c r="A874" s="9">
        <v>84</v>
      </c>
      <c r="B874" s="9" t="s">
        <v>862</v>
      </c>
      <c r="C874" s="9" t="s">
        <v>502</v>
      </c>
      <c r="D874" s="7" t="s">
        <v>1045</v>
      </c>
      <c r="E874" s="7"/>
      <c r="F874" s="46" t="s">
        <v>1049</v>
      </c>
      <c r="G874" s="46" t="s">
        <v>1039</v>
      </c>
      <c r="H874" s="38">
        <v>100</v>
      </c>
      <c r="I874" s="9" t="s">
        <v>1488</v>
      </c>
      <c r="J874" s="9">
        <v>2006</v>
      </c>
    </row>
    <row r="875" spans="1:10" ht="13.5" customHeight="1">
      <c r="A875" s="8"/>
      <c r="B875" s="8"/>
      <c r="C875" s="8"/>
      <c r="D875" s="7"/>
      <c r="E875" s="8"/>
      <c r="F875" s="11"/>
      <c r="G875" s="11"/>
      <c r="H875" s="16"/>
      <c r="I875" s="9"/>
      <c r="J875" s="7"/>
    </row>
    <row r="876" spans="1:10" ht="13.5" customHeight="1">
      <c r="A876" s="4"/>
      <c r="B876" s="9" t="s">
        <v>1790</v>
      </c>
      <c r="C876" s="9"/>
      <c r="D876" s="8"/>
      <c r="E876" s="8"/>
      <c r="F876" s="11"/>
      <c r="G876" s="11"/>
      <c r="H876" s="37">
        <f>SUM(H841:H875)</f>
        <v>19996.459999999995</v>
      </c>
      <c r="I876" s="19"/>
      <c r="J876" s="19"/>
    </row>
    <row r="877" spans="1:10" ht="13.5" customHeight="1">
      <c r="A877" s="4"/>
      <c r="B877" s="9"/>
      <c r="C877" s="9"/>
      <c r="D877" s="8"/>
      <c r="E877" s="8"/>
      <c r="F877" s="11"/>
      <c r="G877" s="11"/>
      <c r="H877" s="13"/>
      <c r="I877" s="19"/>
      <c r="J877" s="7"/>
    </row>
    <row r="878" spans="1:10" ht="13.5" customHeight="1">
      <c r="A878" s="4"/>
      <c r="B878" s="9" t="s">
        <v>1496</v>
      </c>
      <c r="C878" s="9"/>
      <c r="D878" s="8"/>
      <c r="E878" s="8"/>
      <c r="F878" s="11"/>
      <c r="G878" s="11"/>
      <c r="H878" s="37">
        <f>+H876+H839</f>
        <v>49846.77999999999</v>
      </c>
      <c r="I878" s="19"/>
      <c r="J878" s="19"/>
    </row>
    <row r="879" spans="1:10" ht="13.5" customHeight="1">
      <c r="A879" s="8"/>
      <c r="B879" s="8"/>
      <c r="C879" s="8"/>
      <c r="D879" s="8"/>
      <c r="E879" s="8"/>
      <c r="F879" s="11"/>
      <c r="G879" s="11"/>
      <c r="H879" s="16"/>
      <c r="I879" s="7"/>
      <c r="J879" s="7"/>
    </row>
    <row r="880" spans="1:10" ht="13.5" customHeight="1">
      <c r="A880" s="9">
        <v>1</v>
      </c>
      <c r="B880" s="9" t="s">
        <v>1050</v>
      </c>
      <c r="C880" s="9" t="s">
        <v>502</v>
      </c>
      <c r="D880" s="7" t="s">
        <v>1051</v>
      </c>
      <c r="E880" s="7" t="s">
        <v>1052</v>
      </c>
      <c r="F880" s="46" t="s">
        <v>1053</v>
      </c>
      <c r="G880" s="11" t="s">
        <v>1054</v>
      </c>
      <c r="H880" s="38">
        <v>4145</v>
      </c>
      <c r="I880" s="9" t="s">
        <v>1387</v>
      </c>
      <c r="J880" s="9">
        <v>2006</v>
      </c>
    </row>
    <row r="881" spans="1:10" ht="13.5" customHeight="1">
      <c r="A881" s="9">
        <v>2</v>
      </c>
      <c r="B881" s="9" t="s">
        <v>1050</v>
      </c>
      <c r="C881" s="9" t="s">
        <v>502</v>
      </c>
      <c r="D881" s="7" t="s">
        <v>1055</v>
      </c>
      <c r="E881" s="7" t="s">
        <v>1056</v>
      </c>
      <c r="F881" s="46" t="s">
        <v>1057</v>
      </c>
      <c r="G881" s="48" t="s">
        <v>448</v>
      </c>
      <c r="H881" s="38">
        <v>796.65</v>
      </c>
      <c r="I881" s="9" t="s">
        <v>1392</v>
      </c>
      <c r="J881" s="9">
        <v>2006</v>
      </c>
    </row>
    <row r="882" spans="1:10" ht="13.5" customHeight="1">
      <c r="A882" s="9">
        <v>3</v>
      </c>
      <c r="B882" s="9" t="s">
        <v>1050</v>
      </c>
      <c r="C882" s="9" t="s">
        <v>502</v>
      </c>
      <c r="D882" s="7" t="s">
        <v>1058</v>
      </c>
      <c r="E882" s="7" t="s">
        <v>1059</v>
      </c>
      <c r="F882" s="46" t="s">
        <v>1060</v>
      </c>
      <c r="G882" s="46" t="s">
        <v>1061</v>
      </c>
      <c r="H882" s="38">
        <v>2157.22</v>
      </c>
      <c r="I882" s="9" t="s">
        <v>1392</v>
      </c>
      <c r="J882" s="9">
        <v>2006</v>
      </c>
    </row>
    <row r="883" spans="1:10" ht="13.5" customHeight="1">
      <c r="A883" s="9">
        <v>4</v>
      </c>
      <c r="B883" s="9" t="s">
        <v>1050</v>
      </c>
      <c r="C883" s="9" t="s">
        <v>502</v>
      </c>
      <c r="D883" s="7" t="s">
        <v>1062</v>
      </c>
      <c r="E883" s="7" t="s">
        <v>1063</v>
      </c>
      <c r="F883" s="46" t="s">
        <v>1064</v>
      </c>
      <c r="G883" s="48" t="s">
        <v>1484</v>
      </c>
      <c r="H883" s="38">
        <v>3.47</v>
      </c>
      <c r="I883" s="9" t="s">
        <v>1392</v>
      </c>
      <c r="J883" s="9">
        <v>2006</v>
      </c>
    </row>
    <row r="884" spans="1:10" ht="13.5" customHeight="1">
      <c r="A884" s="9">
        <v>5</v>
      </c>
      <c r="B884" s="9" t="s">
        <v>1050</v>
      </c>
      <c r="C884" s="9" t="s">
        <v>502</v>
      </c>
      <c r="D884" s="7" t="s">
        <v>1065</v>
      </c>
      <c r="E884" s="7" t="s">
        <v>1066</v>
      </c>
      <c r="F884" s="46" t="s">
        <v>1067</v>
      </c>
      <c r="G884" s="48" t="s">
        <v>1484</v>
      </c>
      <c r="H884" s="38">
        <v>2.24</v>
      </c>
      <c r="I884" s="9" t="s">
        <v>1392</v>
      </c>
      <c r="J884" s="9">
        <v>2006</v>
      </c>
    </row>
    <row r="885" spans="1:10" ht="13.5" customHeight="1">
      <c r="A885" s="9">
        <v>6</v>
      </c>
      <c r="B885" s="9" t="s">
        <v>1050</v>
      </c>
      <c r="C885" s="9" t="s">
        <v>502</v>
      </c>
      <c r="D885" s="7" t="s">
        <v>1068</v>
      </c>
      <c r="E885" s="7" t="s">
        <v>1069</v>
      </c>
      <c r="F885" s="46" t="s">
        <v>1070</v>
      </c>
      <c r="G885" s="48" t="s">
        <v>1071</v>
      </c>
      <c r="H885" s="38">
        <v>3312.93</v>
      </c>
      <c r="I885" s="9" t="s">
        <v>1392</v>
      </c>
      <c r="J885" s="9">
        <v>2006</v>
      </c>
    </row>
    <row r="886" spans="1:10" ht="13.5" customHeight="1">
      <c r="A886" s="9">
        <v>7</v>
      </c>
      <c r="B886" s="9" t="s">
        <v>1050</v>
      </c>
      <c r="C886" s="9" t="s">
        <v>502</v>
      </c>
      <c r="D886" s="7" t="s">
        <v>1072</v>
      </c>
      <c r="E886" s="7" t="s">
        <v>1073</v>
      </c>
      <c r="F886" s="46" t="s">
        <v>1074</v>
      </c>
      <c r="G886" s="46" t="s">
        <v>1075</v>
      </c>
      <c r="H886" s="38">
        <v>113.65</v>
      </c>
      <c r="I886" s="9" t="s">
        <v>1392</v>
      </c>
      <c r="J886" s="9">
        <v>2006</v>
      </c>
    </row>
    <row r="887" spans="1:10" ht="13.5" customHeight="1">
      <c r="A887" s="9">
        <v>8</v>
      </c>
      <c r="B887" s="9" t="s">
        <v>1050</v>
      </c>
      <c r="C887" s="9" t="s">
        <v>502</v>
      </c>
      <c r="D887" s="7" t="s">
        <v>1076</v>
      </c>
      <c r="E887" s="7" t="s">
        <v>1077</v>
      </c>
      <c r="F887" s="46" t="s">
        <v>1078</v>
      </c>
      <c r="G887" s="11" t="s">
        <v>1079</v>
      </c>
      <c r="H887" s="38">
        <v>3.99</v>
      </c>
      <c r="I887" s="9" t="s">
        <v>1392</v>
      </c>
      <c r="J887" s="9">
        <v>2006</v>
      </c>
    </row>
    <row r="888" spans="1:10" ht="13.5" customHeight="1">
      <c r="A888" s="9">
        <v>9</v>
      </c>
      <c r="B888" s="9" t="s">
        <v>1050</v>
      </c>
      <c r="C888" s="9" t="s">
        <v>502</v>
      </c>
      <c r="D888" s="7" t="s">
        <v>1080</v>
      </c>
      <c r="E888" s="7" t="s">
        <v>1081</v>
      </c>
      <c r="F888" s="46" t="s">
        <v>1082</v>
      </c>
      <c r="G888" s="46" t="s">
        <v>1484</v>
      </c>
      <c r="H888" s="38">
        <v>6.59</v>
      </c>
      <c r="I888" s="9" t="s">
        <v>1392</v>
      </c>
      <c r="J888" s="9">
        <v>2006</v>
      </c>
    </row>
    <row r="889" spans="1:10" ht="13.5" customHeight="1">
      <c r="A889" s="9">
        <v>10</v>
      </c>
      <c r="B889" s="9" t="s">
        <v>1050</v>
      </c>
      <c r="C889" s="9" t="s">
        <v>502</v>
      </c>
      <c r="D889" s="7" t="s">
        <v>1083</v>
      </c>
      <c r="E889" s="7" t="s">
        <v>1084</v>
      </c>
      <c r="F889" s="46" t="s">
        <v>1085</v>
      </c>
      <c r="G889" s="46" t="s">
        <v>2142</v>
      </c>
      <c r="H889" s="38">
        <v>7.69</v>
      </c>
      <c r="I889" s="9" t="s">
        <v>2647</v>
      </c>
      <c r="J889" s="9">
        <v>2006</v>
      </c>
    </row>
    <row r="890" spans="1:10" ht="13.5" customHeight="1">
      <c r="A890" s="9">
        <v>11</v>
      </c>
      <c r="B890" s="9" t="s">
        <v>1050</v>
      </c>
      <c r="C890" s="9" t="s">
        <v>502</v>
      </c>
      <c r="D890" s="7" t="s">
        <v>1086</v>
      </c>
      <c r="E890" s="7" t="s">
        <v>1087</v>
      </c>
      <c r="F890" s="46" t="s">
        <v>1088</v>
      </c>
      <c r="G890" s="46" t="s">
        <v>1089</v>
      </c>
      <c r="H890" s="38">
        <v>5.03</v>
      </c>
      <c r="I890" s="9" t="s">
        <v>2647</v>
      </c>
      <c r="J890" s="9">
        <v>2006</v>
      </c>
    </row>
    <row r="891" spans="1:10" ht="13.5" customHeight="1">
      <c r="A891" s="9">
        <v>12</v>
      </c>
      <c r="B891" s="9" t="s">
        <v>1050</v>
      </c>
      <c r="C891" s="9" t="s">
        <v>502</v>
      </c>
      <c r="D891" s="7" t="s">
        <v>1090</v>
      </c>
      <c r="E891" s="7" t="s">
        <v>1087</v>
      </c>
      <c r="F891" s="46" t="s">
        <v>1091</v>
      </c>
      <c r="G891" s="46" t="s">
        <v>1089</v>
      </c>
      <c r="H891" s="38">
        <v>5.03</v>
      </c>
      <c r="I891" s="9" t="s">
        <v>2647</v>
      </c>
      <c r="J891" s="9">
        <v>2006</v>
      </c>
    </row>
    <row r="892" spans="1:10" ht="13.5" customHeight="1">
      <c r="A892" s="8"/>
      <c r="B892" s="8"/>
      <c r="C892" s="8"/>
      <c r="D892" s="7"/>
      <c r="E892" s="7"/>
      <c r="F892" s="11"/>
      <c r="G892" s="11"/>
      <c r="H892" s="16"/>
      <c r="I892" s="7"/>
      <c r="J892" s="7"/>
    </row>
    <row r="893" spans="1:10" ht="13.5" customHeight="1">
      <c r="A893" s="4"/>
      <c r="B893" s="9" t="s">
        <v>1790</v>
      </c>
      <c r="C893" s="9"/>
      <c r="D893" s="8"/>
      <c r="E893" s="8"/>
      <c r="F893" s="60"/>
      <c r="G893" s="60"/>
      <c r="H893" s="61">
        <f>SUM(H880:H891)</f>
        <v>10559.49</v>
      </c>
      <c r="I893" s="12"/>
      <c r="J893" s="12"/>
    </row>
    <row r="894" spans="1:10" ht="13.5" customHeight="1">
      <c r="A894" s="8"/>
      <c r="B894" s="8"/>
      <c r="C894" s="8"/>
      <c r="D894" s="7"/>
      <c r="E894" s="7"/>
      <c r="F894" s="11"/>
      <c r="G894" s="11"/>
      <c r="H894" s="16"/>
      <c r="I894" s="7"/>
      <c r="J894" s="7"/>
    </row>
    <row r="895" spans="1:10" ht="13.5" customHeight="1">
      <c r="A895" s="9">
        <v>1</v>
      </c>
      <c r="B895" s="9" t="s">
        <v>1092</v>
      </c>
      <c r="C895" s="9" t="s">
        <v>502</v>
      </c>
      <c r="D895" s="7" t="s">
        <v>1093</v>
      </c>
      <c r="E895" s="7" t="s">
        <v>1094</v>
      </c>
      <c r="F895" s="11" t="s">
        <v>1095</v>
      </c>
      <c r="G895" s="46" t="s">
        <v>1917</v>
      </c>
      <c r="H895" s="38">
        <v>627.73</v>
      </c>
      <c r="I895" s="9" t="s">
        <v>1096</v>
      </c>
      <c r="J895" s="9">
        <v>2006</v>
      </c>
    </row>
    <row r="896" spans="1:10" ht="13.5" customHeight="1">
      <c r="A896" s="9">
        <v>2</v>
      </c>
      <c r="B896" s="9" t="s">
        <v>1092</v>
      </c>
      <c r="C896" s="9" t="s">
        <v>502</v>
      </c>
      <c r="D896" s="7" t="s">
        <v>1097</v>
      </c>
      <c r="E896" s="7" t="s">
        <v>1094</v>
      </c>
      <c r="F896" s="11" t="s">
        <v>1098</v>
      </c>
      <c r="G896" s="46" t="s">
        <v>2311</v>
      </c>
      <c r="H896" s="38">
        <v>383.15</v>
      </c>
      <c r="I896" s="9" t="s">
        <v>1096</v>
      </c>
      <c r="J896" s="9">
        <v>2006</v>
      </c>
    </row>
    <row r="897" spans="1:10" ht="13.5" customHeight="1">
      <c r="A897" s="9">
        <v>3</v>
      </c>
      <c r="B897" s="9" t="s">
        <v>1092</v>
      </c>
      <c r="C897" s="9" t="s">
        <v>502</v>
      </c>
      <c r="D897" s="7" t="s">
        <v>1099</v>
      </c>
      <c r="E897" s="7" t="s">
        <v>1100</v>
      </c>
      <c r="F897" s="11" t="s">
        <v>1101</v>
      </c>
      <c r="G897" s="46" t="s">
        <v>1102</v>
      </c>
      <c r="H897" s="38">
        <v>25.44</v>
      </c>
      <c r="I897" s="9" t="s">
        <v>1096</v>
      </c>
      <c r="J897" s="9">
        <v>2006</v>
      </c>
    </row>
    <row r="898" spans="1:10" ht="13.5" customHeight="1">
      <c r="A898" s="9">
        <v>4</v>
      </c>
      <c r="B898" s="9" t="s">
        <v>1092</v>
      </c>
      <c r="C898" s="9" t="s">
        <v>502</v>
      </c>
      <c r="D898" s="7" t="s">
        <v>1103</v>
      </c>
      <c r="E898" s="7" t="s">
        <v>1104</v>
      </c>
      <c r="F898" s="53" t="s">
        <v>1105</v>
      </c>
      <c r="G898" s="62" t="s">
        <v>1106</v>
      </c>
      <c r="H898" s="38">
        <v>152.46</v>
      </c>
      <c r="I898" s="9" t="s">
        <v>1096</v>
      </c>
      <c r="J898" s="9">
        <v>2006</v>
      </c>
    </row>
    <row r="899" spans="1:10" ht="13.5" customHeight="1">
      <c r="A899" s="9">
        <v>5</v>
      </c>
      <c r="B899" s="9" t="s">
        <v>1092</v>
      </c>
      <c r="C899" s="9" t="s">
        <v>502</v>
      </c>
      <c r="D899" s="7" t="s">
        <v>1107</v>
      </c>
      <c r="E899" s="7" t="s">
        <v>1108</v>
      </c>
      <c r="F899" s="11" t="s">
        <v>1109</v>
      </c>
      <c r="G899" s="11" t="s">
        <v>534</v>
      </c>
      <c r="H899" s="38">
        <v>348.2</v>
      </c>
      <c r="I899" s="9" t="s">
        <v>1096</v>
      </c>
      <c r="J899" s="9">
        <v>2006</v>
      </c>
    </row>
    <row r="900" spans="1:10" ht="13.5" customHeight="1">
      <c r="A900" s="9">
        <v>6</v>
      </c>
      <c r="B900" s="9" t="s">
        <v>1092</v>
      </c>
      <c r="C900" s="9" t="s">
        <v>502</v>
      </c>
      <c r="D900" s="7" t="s">
        <v>1110</v>
      </c>
      <c r="E900" s="7" t="s">
        <v>1111</v>
      </c>
      <c r="F900" s="11" t="s">
        <v>1112</v>
      </c>
      <c r="G900" s="46" t="s">
        <v>1569</v>
      </c>
      <c r="H900" s="38">
        <v>91.06</v>
      </c>
      <c r="I900" s="9" t="s">
        <v>1096</v>
      </c>
      <c r="J900" s="9">
        <v>2006</v>
      </c>
    </row>
    <row r="901" spans="1:10" ht="13.5" customHeight="1">
      <c r="A901" s="9">
        <v>7</v>
      </c>
      <c r="B901" s="9" t="s">
        <v>1092</v>
      </c>
      <c r="C901" s="9" t="s">
        <v>502</v>
      </c>
      <c r="D901" s="7" t="s">
        <v>1113</v>
      </c>
      <c r="E901" s="7" t="s">
        <v>1114</v>
      </c>
      <c r="F901" s="11" t="s">
        <v>1115</v>
      </c>
      <c r="G901" s="46" t="s">
        <v>1116</v>
      </c>
      <c r="H901" s="38">
        <v>198.95</v>
      </c>
      <c r="I901" s="9" t="s">
        <v>1096</v>
      </c>
      <c r="J901" s="9">
        <v>2006</v>
      </c>
    </row>
    <row r="902" spans="1:10" ht="13.5" customHeight="1">
      <c r="A902" s="9">
        <v>8</v>
      </c>
      <c r="B902" s="9" t="s">
        <v>1092</v>
      </c>
      <c r="C902" s="9" t="s">
        <v>502</v>
      </c>
      <c r="D902" s="7" t="s">
        <v>1117</v>
      </c>
      <c r="E902" s="7" t="s">
        <v>1118</v>
      </c>
      <c r="F902" s="11" t="s">
        <v>1119</v>
      </c>
      <c r="G902" s="46" t="s">
        <v>2169</v>
      </c>
      <c r="H902" s="38">
        <v>112.43</v>
      </c>
      <c r="I902" s="9" t="s">
        <v>1096</v>
      </c>
      <c r="J902" s="9">
        <v>2006</v>
      </c>
    </row>
    <row r="903" spans="1:10" ht="13.5" customHeight="1">
      <c r="A903" s="9">
        <v>9</v>
      </c>
      <c r="B903" s="9" t="s">
        <v>1092</v>
      </c>
      <c r="C903" s="9" t="s">
        <v>502</v>
      </c>
      <c r="D903" s="7" t="s">
        <v>1120</v>
      </c>
      <c r="E903" s="7" t="s">
        <v>1121</v>
      </c>
      <c r="F903" s="11" t="s">
        <v>1122</v>
      </c>
      <c r="G903" s="46" t="s">
        <v>1123</v>
      </c>
      <c r="H903" s="38">
        <v>280.62</v>
      </c>
      <c r="I903" s="9" t="s">
        <v>1096</v>
      </c>
      <c r="J903" s="9">
        <v>2006</v>
      </c>
    </row>
    <row r="904" spans="1:10" ht="13.5" customHeight="1">
      <c r="A904" s="9">
        <v>10</v>
      </c>
      <c r="B904" s="9" t="s">
        <v>1092</v>
      </c>
      <c r="C904" s="9" t="s">
        <v>502</v>
      </c>
      <c r="D904" s="7" t="s">
        <v>1124</v>
      </c>
      <c r="E904" s="7" t="s">
        <v>1125</v>
      </c>
      <c r="F904" s="11" t="s">
        <v>1126</v>
      </c>
      <c r="G904" s="46" t="s">
        <v>1127</v>
      </c>
      <c r="H904" s="38">
        <v>545.68</v>
      </c>
      <c r="I904" s="9" t="s">
        <v>1096</v>
      </c>
      <c r="J904" s="9">
        <v>2006</v>
      </c>
    </row>
    <row r="905" spans="1:10" ht="13.5" customHeight="1">
      <c r="A905" s="9">
        <v>11</v>
      </c>
      <c r="B905" s="9" t="s">
        <v>1092</v>
      </c>
      <c r="C905" s="9" t="s">
        <v>502</v>
      </c>
      <c r="D905" s="7" t="s">
        <v>1128</v>
      </c>
      <c r="E905" s="7" t="s">
        <v>1129</v>
      </c>
      <c r="F905" s="11" t="s">
        <v>1130</v>
      </c>
      <c r="G905" s="46" t="s">
        <v>1959</v>
      </c>
      <c r="H905" s="38">
        <v>351.2</v>
      </c>
      <c r="I905" s="9" t="s">
        <v>1096</v>
      </c>
      <c r="J905" s="9">
        <v>2006</v>
      </c>
    </row>
    <row r="906" spans="1:10" ht="13.5" customHeight="1">
      <c r="A906" s="9">
        <v>12</v>
      </c>
      <c r="B906" s="9" t="s">
        <v>1092</v>
      </c>
      <c r="C906" s="9" t="s">
        <v>502</v>
      </c>
      <c r="D906" s="7" t="s">
        <v>1131</v>
      </c>
      <c r="E906" s="7" t="s">
        <v>1132</v>
      </c>
      <c r="F906" s="11" t="s">
        <v>1133</v>
      </c>
      <c r="G906" s="46" t="s">
        <v>1134</v>
      </c>
      <c r="H906" s="38">
        <v>110.03</v>
      </c>
      <c r="I906" s="9" t="s">
        <v>1096</v>
      </c>
      <c r="J906" s="9">
        <v>2006</v>
      </c>
    </row>
    <row r="907" spans="1:10" ht="13.5" customHeight="1">
      <c r="A907" s="9">
        <v>13</v>
      </c>
      <c r="B907" s="9" t="s">
        <v>1092</v>
      </c>
      <c r="C907" s="9" t="s">
        <v>502</v>
      </c>
      <c r="D907" s="7" t="s">
        <v>1135</v>
      </c>
      <c r="E907" s="7" t="s">
        <v>1136</v>
      </c>
      <c r="F907" s="11" t="s">
        <v>1137</v>
      </c>
      <c r="G907" s="46" t="s">
        <v>1616</v>
      </c>
      <c r="H907" s="38">
        <v>249.32</v>
      </c>
      <c r="I907" s="9" t="s">
        <v>1096</v>
      </c>
      <c r="J907" s="9">
        <v>2006</v>
      </c>
    </row>
    <row r="908" spans="1:10" ht="13.5" customHeight="1">
      <c r="A908" s="9">
        <v>14</v>
      </c>
      <c r="B908" s="9" t="s">
        <v>1092</v>
      </c>
      <c r="C908" s="9" t="s">
        <v>502</v>
      </c>
      <c r="D908" s="7" t="s">
        <v>1138</v>
      </c>
      <c r="E908" s="7" t="s">
        <v>1139</v>
      </c>
      <c r="F908" s="11" t="s">
        <v>1140</v>
      </c>
      <c r="G908" s="46" t="s">
        <v>1141</v>
      </c>
      <c r="H908" s="38">
        <v>122.14</v>
      </c>
      <c r="I908" s="9" t="s">
        <v>1096</v>
      </c>
      <c r="J908" s="9">
        <v>2006</v>
      </c>
    </row>
    <row r="909" spans="1:10" ht="13.5" customHeight="1">
      <c r="A909" s="9">
        <v>15</v>
      </c>
      <c r="B909" s="9" t="s">
        <v>1092</v>
      </c>
      <c r="C909" s="9" t="s">
        <v>502</v>
      </c>
      <c r="D909" s="7" t="s">
        <v>1142</v>
      </c>
      <c r="E909" s="7" t="s">
        <v>1143</v>
      </c>
      <c r="F909" s="11" t="s">
        <v>1144</v>
      </c>
      <c r="G909" s="46" t="s">
        <v>2080</v>
      </c>
      <c r="H909" s="38">
        <v>567.57</v>
      </c>
      <c r="I909" s="9" t="s">
        <v>1096</v>
      </c>
      <c r="J909" s="9">
        <v>2006</v>
      </c>
    </row>
    <row r="910" spans="1:10" ht="13.5" customHeight="1">
      <c r="A910" s="9">
        <v>16</v>
      </c>
      <c r="B910" s="9" t="s">
        <v>1092</v>
      </c>
      <c r="C910" s="9" t="s">
        <v>502</v>
      </c>
      <c r="D910" s="7" t="s">
        <v>1145</v>
      </c>
      <c r="E910" s="7" t="s">
        <v>1146</v>
      </c>
      <c r="F910" s="11" t="s">
        <v>1147</v>
      </c>
      <c r="G910" s="46" t="s">
        <v>297</v>
      </c>
      <c r="H910" s="38">
        <v>462.96</v>
      </c>
      <c r="I910" s="9" t="s">
        <v>1096</v>
      </c>
      <c r="J910" s="9">
        <v>2006</v>
      </c>
    </row>
    <row r="911" spans="1:10" ht="13.5" customHeight="1">
      <c r="A911" s="9">
        <v>17</v>
      </c>
      <c r="B911" s="9" t="s">
        <v>1092</v>
      </c>
      <c r="C911" s="9" t="s">
        <v>502</v>
      </c>
      <c r="D911" s="7" t="s">
        <v>1148</v>
      </c>
      <c r="E911" s="7" t="s">
        <v>1149</v>
      </c>
      <c r="F911" s="11" t="s">
        <v>1150</v>
      </c>
      <c r="G911" s="46" t="s">
        <v>591</v>
      </c>
      <c r="H911" s="38">
        <v>221.2</v>
      </c>
      <c r="I911" s="9" t="s">
        <v>1096</v>
      </c>
      <c r="J911" s="9">
        <v>2006</v>
      </c>
    </row>
    <row r="912" spans="1:10" ht="13.5" customHeight="1">
      <c r="A912" s="9">
        <v>18</v>
      </c>
      <c r="B912" s="9" t="s">
        <v>1092</v>
      </c>
      <c r="C912" s="9" t="s">
        <v>502</v>
      </c>
      <c r="D912" s="7" t="s">
        <v>1151</v>
      </c>
      <c r="E912" s="7" t="s">
        <v>1152</v>
      </c>
      <c r="F912" s="11" t="s">
        <v>1153</v>
      </c>
      <c r="G912" s="46" t="s">
        <v>591</v>
      </c>
      <c r="H912" s="38">
        <v>179.48</v>
      </c>
      <c r="I912" s="9" t="s">
        <v>1096</v>
      </c>
      <c r="J912" s="9">
        <v>2006</v>
      </c>
    </row>
    <row r="913" spans="1:10" ht="13.5" customHeight="1">
      <c r="A913" s="9">
        <v>19</v>
      </c>
      <c r="B913" s="9" t="s">
        <v>1092</v>
      </c>
      <c r="C913" s="9" t="s">
        <v>502</v>
      </c>
      <c r="D913" s="7" t="s">
        <v>1154</v>
      </c>
      <c r="E913" s="7" t="s">
        <v>1155</v>
      </c>
      <c r="F913" s="11" t="s">
        <v>1156</v>
      </c>
      <c r="G913" s="46" t="s">
        <v>297</v>
      </c>
      <c r="H913" s="38">
        <v>573.83</v>
      </c>
      <c r="I913" s="9" t="s">
        <v>1096</v>
      </c>
      <c r="J913" s="9">
        <v>2006</v>
      </c>
    </row>
    <row r="914" spans="1:10" ht="13.5" customHeight="1">
      <c r="A914" s="9">
        <v>20</v>
      </c>
      <c r="B914" s="9" t="s">
        <v>1092</v>
      </c>
      <c r="C914" s="9" t="s">
        <v>502</v>
      </c>
      <c r="D914" s="7" t="s">
        <v>1157</v>
      </c>
      <c r="E914" s="7" t="s">
        <v>1158</v>
      </c>
      <c r="F914" s="11" t="s">
        <v>1159</v>
      </c>
      <c r="G914" s="46" t="s">
        <v>1834</v>
      </c>
      <c r="H914" s="38">
        <v>334.78</v>
      </c>
      <c r="I914" s="9" t="s">
        <v>1096</v>
      </c>
      <c r="J914" s="9">
        <v>2006</v>
      </c>
    </row>
    <row r="915" spans="1:10" ht="13.5" customHeight="1">
      <c r="A915" s="9">
        <v>21</v>
      </c>
      <c r="B915" s="9" t="s">
        <v>1092</v>
      </c>
      <c r="C915" s="9" t="s">
        <v>502</v>
      </c>
      <c r="D915" s="7" t="s">
        <v>1160</v>
      </c>
      <c r="E915" s="7" t="s">
        <v>1161</v>
      </c>
      <c r="F915" s="11" t="s">
        <v>1162</v>
      </c>
      <c r="G915" s="46" t="s">
        <v>2035</v>
      </c>
      <c r="H915" s="38">
        <v>238.85</v>
      </c>
      <c r="I915" s="9" t="s">
        <v>1096</v>
      </c>
      <c r="J915" s="9">
        <v>2006</v>
      </c>
    </row>
    <row r="916" spans="1:10" ht="13.5" customHeight="1">
      <c r="A916" s="9">
        <v>22</v>
      </c>
      <c r="B916" s="9" t="s">
        <v>1092</v>
      </c>
      <c r="C916" s="9" t="s">
        <v>502</v>
      </c>
      <c r="D916" s="7" t="s">
        <v>1163</v>
      </c>
      <c r="E916" s="7" t="s">
        <v>1164</v>
      </c>
      <c r="F916" s="11" t="s">
        <v>1165</v>
      </c>
      <c r="G916" s="46" t="s">
        <v>1141</v>
      </c>
      <c r="H916" s="38">
        <v>2204.75</v>
      </c>
      <c r="I916" s="9" t="s">
        <v>1096</v>
      </c>
      <c r="J916" s="9">
        <v>2006</v>
      </c>
    </row>
    <row r="917" spans="1:10" ht="13.5" customHeight="1">
      <c r="A917" s="9">
        <v>23</v>
      </c>
      <c r="B917" s="9" t="s">
        <v>1092</v>
      </c>
      <c r="C917" s="9" t="s">
        <v>502</v>
      </c>
      <c r="D917" s="7" t="s">
        <v>1166</v>
      </c>
      <c r="E917" s="7" t="s">
        <v>1167</v>
      </c>
      <c r="F917" s="11" t="s">
        <v>1168</v>
      </c>
      <c r="G917" s="46" t="s">
        <v>1141</v>
      </c>
      <c r="H917" s="38">
        <v>108.66</v>
      </c>
      <c r="I917" s="9" t="s">
        <v>1096</v>
      </c>
      <c r="J917" s="9">
        <v>2006</v>
      </c>
    </row>
    <row r="918" spans="1:10" ht="13.5" customHeight="1">
      <c r="A918" s="9">
        <v>24</v>
      </c>
      <c r="B918" s="9" t="s">
        <v>1092</v>
      </c>
      <c r="C918" s="9" t="s">
        <v>502</v>
      </c>
      <c r="D918" s="7" t="s">
        <v>1169</v>
      </c>
      <c r="E918" s="7" t="s">
        <v>1170</v>
      </c>
      <c r="F918" s="11" t="s">
        <v>1171</v>
      </c>
      <c r="G918" s="11" t="s">
        <v>1172</v>
      </c>
      <c r="H918" s="38">
        <v>255.57</v>
      </c>
      <c r="I918" s="9" t="s">
        <v>1096</v>
      </c>
      <c r="J918" s="9">
        <v>2006</v>
      </c>
    </row>
    <row r="919" spans="1:10" ht="13.5" customHeight="1">
      <c r="A919" s="9">
        <v>25</v>
      </c>
      <c r="B919" s="9" t="s">
        <v>1092</v>
      </c>
      <c r="C919" s="9" t="s">
        <v>502</v>
      </c>
      <c r="D919" s="7" t="s">
        <v>1173</v>
      </c>
      <c r="E919" s="7" t="s">
        <v>1174</v>
      </c>
      <c r="F919" s="11" t="s">
        <v>1175</v>
      </c>
      <c r="G919" s="46" t="s">
        <v>381</v>
      </c>
      <c r="H919" s="38">
        <v>615.08</v>
      </c>
      <c r="I919" s="9" t="s">
        <v>1096</v>
      </c>
      <c r="J919" s="9">
        <v>2006</v>
      </c>
    </row>
    <row r="920" spans="1:10" ht="13.5" customHeight="1">
      <c r="A920" s="9">
        <v>26</v>
      </c>
      <c r="B920" s="9" t="s">
        <v>1092</v>
      </c>
      <c r="C920" s="9" t="s">
        <v>502</v>
      </c>
      <c r="D920" s="7" t="s">
        <v>1176</v>
      </c>
      <c r="E920" s="7" t="s">
        <v>1177</v>
      </c>
      <c r="F920" s="11" t="s">
        <v>1178</v>
      </c>
      <c r="G920" s="46" t="s">
        <v>1179</v>
      </c>
      <c r="H920" s="38">
        <v>1800.93</v>
      </c>
      <c r="I920" s="9" t="s">
        <v>1096</v>
      </c>
      <c r="J920" s="9">
        <v>2006</v>
      </c>
    </row>
    <row r="921" spans="1:10" ht="13.5" customHeight="1">
      <c r="A921" s="9">
        <v>27</v>
      </c>
      <c r="B921" s="9" t="s">
        <v>1092</v>
      </c>
      <c r="C921" s="9" t="s">
        <v>502</v>
      </c>
      <c r="D921" s="7" t="s">
        <v>1180</v>
      </c>
      <c r="E921" s="7" t="s">
        <v>1181</v>
      </c>
      <c r="F921" s="11" t="s">
        <v>1182</v>
      </c>
      <c r="G921" s="46" t="s">
        <v>2169</v>
      </c>
      <c r="H921" s="38">
        <v>96.21</v>
      </c>
      <c r="I921" s="9" t="s">
        <v>1096</v>
      </c>
      <c r="J921" s="9">
        <v>2006</v>
      </c>
    </row>
    <row r="922" spans="1:10" ht="13.5" customHeight="1">
      <c r="A922" s="9">
        <v>28</v>
      </c>
      <c r="B922" s="9" t="s">
        <v>1092</v>
      </c>
      <c r="C922" s="9" t="s">
        <v>502</v>
      </c>
      <c r="D922" s="7" t="s">
        <v>1183</v>
      </c>
      <c r="E922" s="7" t="s">
        <v>1184</v>
      </c>
      <c r="F922" s="11" t="s">
        <v>1185</v>
      </c>
      <c r="G922" s="46" t="s">
        <v>1186</v>
      </c>
      <c r="H922" s="38">
        <v>139.02</v>
      </c>
      <c r="I922" s="9" t="s">
        <v>1096</v>
      </c>
      <c r="J922" s="9">
        <v>2006</v>
      </c>
    </row>
    <row r="923" spans="1:10" ht="13.5" customHeight="1">
      <c r="A923" s="9">
        <v>29</v>
      </c>
      <c r="B923" s="9" t="s">
        <v>1092</v>
      </c>
      <c r="C923" s="9" t="s">
        <v>502</v>
      </c>
      <c r="D923" s="7" t="s">
        <v>1187</v>
      </c>
      <c r="E923" s="7" t="s">
        <v>1188</v>
      </c>
      <c r="F923" s="11" t="s">
        <v>1189</v>
      </c>
      <c r="G923" s="46" t="s">
        <v>2020</v>
      </c>
      <c r="H923" s="38">
        <v>105.76</v>
      </c>
      <c r="I923" s="9" t="s">
        <v>1096</v>
      </c>
      <c r="J923" s="9">
        <v>2006</v>
      </c>
    </row>
    <row r="924" spans="1:10" ht="13.5" customHeight="1">
      <c r="A924" s="9">
        <v>30</v>
      </c>
      <c r="B924" s="9" t="s">
        <v>1092</v>
      </c>
      <c r="C924" s="9" t="s">
        <v>502</v>
      </c>
      <c r="D924" s="7" t="s">
        <v>1190</v>
      </c>
      <c r="E924" s="7" t="s">
        <v>1191</v>
      </c>
      <c r="F924" s="11" t="s">
        <v>1192</v>
      </c>
      <c r="G924" s="46" t="s">
        <v>1193</v>
      </c>
      <c r="H924" s="38">
        <v>105.76</v>
      </c>
      <c r="I924" s="9" t="s">
        <v>1096</v>
      </c>
      <c r="J924" s="9">
        <v>2006</v>
      </c>
    </row>
    <row r="925" spans="1:10" ht="13.5" customHeight="1">
      <c r="A925" s="9">
        <v>31</v>
      </c>
      <c r="B925" s="9" t="s">
        <v>1092</v>
      </c>
      <c r="C925" s="9" t="s">
        <v>502</v>
      </c>
      <c r="D925" s="7" t="s">
        <v>1194</v>
      </c>
      <c r="E925" s="7" t="s">
        <v>1195</v>
      </c>
      <c r="F925" s="11" t="s">
        <v>1196</v>
      </c>
      <c r="G925" s="11" t="s">
        <v>1197</v>
      </c>
      <c r="H925" s="38">
        <v>665.88</v>
      </c>
      <c r="I925" s="9" t="s">
        <v>1096</v>
      </c>
      <c r="J925" s="9">
        <v>2006</v>
      </c>
    </row>
    <row r="926" spans="1:10" ht="13.5" customHeight="1">
      <c r="A926" s="9">
        <v>32</v>
      </c>
      <c r="B926" s="9" t="s">
        <v>1092</v>
      </c>
      <c r="C926" s="9" t="s">
        <v>502</v>
      </c>
      <c r="D926" s="7" t="s">
        <v>1198</v>
      </c>
      <c r="E926" s="7" t="s">
        <v>1199</v>
      </c>
      <c r="F926" s="11" t="s">
        <v>1200</v>
      </c>
      <c r="G926" s="46" t="s">
        <v>1106</v>
      </c>
      <c r="H926" s="38">
        <v>467.83</v>
      </c>
      <c r="I926" s="9" t="s">
        <v>1096</v>
      </c>
      <c r="J926" s="9">
        <v>2006</v>
      </c>
    </row>
    <row r="927" spans="1:10" ht="13.5" customHeight="1">
      <c r="A927" s="9">
        <v>33</v>
      </c>
      <c r="B927" s="9" t="s">
        <v>1092</v>
      </c>
      <c r="C927" s="9" t="s">
        <v>502</v>
      </c>
      <c r="D927" s="7" t="s">
        <v>1201</v>
      </c>
      <c r="E927" s="7" t="s">
        <v>1202</v>
      </c>
      <c r="F927" s="11" t="s">
        <v>1203</v>
      </c>
      <c r="G927" s="46" t="s">
        <v>1204</v>
      </c>
      <c r="H927" s="38">
        <v>453.2</v>
      </c>
      <c r="I927" s="9" t="s">
        <v>1096</v>
      </c>
      <c r="J927" s="9">
        <v>2006</v>
      </c>
    </row>
    <row r="928" spans="1:10" ht="13.5" customHeight="1">
      <c r="A928" s="9">
        <v>34</v>
      </c>
      <c r="B928" s="9" t="s">
        <v>1092</v>
      </c>
      <c r="C928" s="9" t="s">
        <v>502</v>
      </c>
      <c r="D928" s="7" t="s">
        <v>1205</v>
      </c>
      <c r="E928" s="7" t="s">
        <v>1206</v>
      </c>
      <c r="F928" s="11" t="s">
        <v>1207</v>
      </c>
      <c r="G928" s="46" t="s">
        <v>2142</v>
      </c>
      <c r="H928" s="38">
        <v>453.41</v>
      </c>
      <c r="I928" s="9" t="s">
        <v>1096</v>
      </c>
      <c r="J928" s="9">
        <v>2006</v>
      </c>
    </row>
    <row r="929" spans="1:10" ht="13.5" customHeight="1">
      <c r="A929" s="9">
        <v>35</v>
      </c>
      <c r="B929" s="9" t="s">
        <v>1092</v>
      </c>
      <c r="C929" s="9" t="s">
        <v>502</v>
      </c>
      <c r="D929" s="7" t="s">
        <v>1208</v>
      </c>
      <c r="E929" s="7" t="s">
        <v>1209</v>
      </c>
      <c r="F929" s="11" t="s">
        <v>1210</v>
      </c>
      <c r="G929" s="46" t="s">
        <v>2142</v>
      </c>
      <c r="H929" s="38">
        <v>650.5</v>
      </c>
      <c r="I929" s="9" t="s">
        <v>1096</v>
      </c>
      <c r="J929" s="9">
        <v>2006</v>
      </c>
    </row>
    <row r="930" spans="1:10" ht="13.5" customHeight="1">
      <c r="A930" s="9">
        <v>36</v>
      </c>
      <c r="B930" s="9" t="s">
        <v>1092</v>
      </c>
      <c r="C930" s="9" t="s">
        <v>502</v>
      </c>
      <c r="D930" s="7" t="s">
        <v>1211</v>
      </c>
      <c r="E930" s="7" t="s">
        <v>1212</v>
      </c>
      <c r="F930" s="11" t="s">
        <v>1213</v>
      </c>
      <c r="G930" s="46" t="s">
        <v>2489</v>
      </c>
      <c r="H930" s="38">
        <v>397.12</v>
      </c>
      <c r="I930" s="9" t="s">
        <v>1096</v>
      </c>
      <c r="J930" s="9">
        <v>2006</v>
      </c>
    </row>
    <row r="931" spans="1:10" ht="13.5" customHeight="1">
      <c r="A931" s="9">
        <v>37</v>
      </c>
      <c r="B931" s="9" t="s">
        <v>1092</v>
      </c>
      <c r="C931" s="9" t="s">
        <v>502</v>
      </c>
      <c r="D931" s="7" t="s">
        <v>1214</v>
      </c>
      <c r="E931" s="7" t="s">
        <v>1215</v>
      </c>
      <c r="F931" s="11" t="s">
        <v>1216</v>
      </c>
      <c r="G931" s="46" t="s">
        <v>1996</v>
      </c>
      <c r="H931" s="38">
        <v>462.04</v>
      </c>
      <c r="I931" s="9" t="s">
        <v>1096</v>
      </c>
      <c r="J931" s="9">
        <v>2006</v>
      </c>
    </row>
    <row r="932" spans="1:10" ht="13.5" customHeight="1">
      <c r="A932" s="9">
        <v>38</v>
      </c>
      <c r="B932" s="9" t="s">
        <v>1092</v>
      </c>
      <c r="C932" s="9" t="s">
        <v>502</v>
      </c>
      <c r="D932" s="7" t="s">
        <v>1217</v>
      </c>
      <c r="E932" s="7" t="s">
        <v>1218</v>
      </c>
      <c r="F932" s="11" t="s">
        <v>1219</v>
      </c>
      <c r="G932" s="46" t="s">
        <v>1996</v>
      </c>
      <c r="H932" s="38">
        <v>630.5</v>
      </c>
      <c r="I932" s="9" t="s">
        <v>1096</v>
      </c>
      <c r="J932" s="9">
        <v>2006</v>
      </c>
    </row>
    <row r="933" spans="1:10" ht="13.5" customHeight="1">
      <c r="A933" s="9">
        <v>39</v>
      </c>
      <c r="B933" s="9" t="s">
        <v>1092</v>
      </c>
      <c r="C933" s="9" t="s">
        <v>502</v>
      </c>
      <c r="D933" s="7" t="s">
        <v>1220</v>
      </c>
      <c r="E933" s="7" t="s">
        <v>1221</v>
      </c>
      <c r="F933" s="11" t="s">
        <v>1222</v>
      </c>
      <c r="G933" s="46" t="s">
        <v>1223</v>
      </c>
      <c r="H933" s="38">
        <v>451.75</v>
      </c>
      <c r="I933" s="9" t="s">
        <v>1096</v>
      </c>
      <c r="J933" s="9">
        <v>2006</v>
      </c>
    </row>
    <row r="934" spans="1:10" ht="13.5" customHeight="1">
      <c r="A934" s="9">
        <v>40</v>
      </c>
      <c r="B934" s="9" t="s">
        <v>1092</v>
      </c>
      <c r="C934" s="9" t="s">
        <v>502</v>
      </c>
      <c r="D934" s="7" t="s">
        <v>1224</v>
      </c>
      <c r="E934" s="7" t="s">
        <v>1225</v>
      </c>
      <c r="F934" s="11" t="s">
        <v>1226</v>
      </c>
      <c r="G934" s="46" t="s">
        <v>1227</v>
      </c>
      <c r="H934" s="38">
        <v>46.25</v>
      </c>
      <c r="I934" s="9" t="s">
        <v>1096</v>
      </c>
      <c r="J934" s="9">
        <v>2006</v>
      </c>
    </row>
    <row r="935" spans="1:10" ht="13.5" customHeight="1">
      <c r="A935" s="9">
        <v>41</v>
      </c>
      <c r="B935" s="9" t="s">
        <v>1092</v>
      </c>
      <c r="C935" s="9" t="s">
        <v>502</v>
      </c>
      <c r="D935" s="7" t="s">
        <v>1228</v>
      </c>
      <c r="E935" s="7" t="s">
        <v>1229</v>
      </c>
      <c r="F935" s="11" t="s">
        <v>1230</v>
      </c>
      <c r="G935" s="46" t="s">
        <v>2052</v>
      </c>
      <c r="H935" s="38">
        <v>445.24</v>
      </c>
      <c r="I935" s="9" t="s">
        <v>1096</v>
      </c>
      <c r="J935" s="9">
        <v>2006</v>
      </c>
    </row>
    <row r="936" spans="1:10" ht="13.5" customHeight="1">
      <c r="A936" s="9">
        <v>42</v>
      </c>
      <c r="B936" s="9" t="s">
        <v>1092</v>
      </c>
      <c r="C936" s="9" t="s">
        <v>502</v>
      </c>
      <c r="D936" s="7" t="s">
        <v>1231</v>
      </c>
      <c r="E936" s="7" t="s">
        <v>1232</v>
      </c>
      <c r="F936" s="11" t="s">
        <v>1233</v>
      </c>
      <c r="G936" s="46" t="s">
        <v>2099</v>
      </c>
      <c r="H936" s="38">
        <v>513.4</v>
      </c>
      <c r="I936" s="9" t="s">
        <v>1096</v>
      </c>
      <c r="J936" s="9">
        <v>2006</v>
      </c>
    </row>
    <row r="937" spans="1:10" ht="13.5" customHeight="1">
      <c r="A937" s="9">
        <v>43</v>
      </c>
      <c r="B937" s="9" t="s">
        <v>1092</v>
      </c>
      <c r="C937" s="9" t="s">
        <v>502</v>
      </c>
      <c r="D937" s="7" t="s">
        <v>1234</v>
      </c>
      <c r="E937" s="7" t="s">
        <v>1235</v>
      </c>
      <c r="F937" s="11" t="s">
        <v>1236</v>
      </c>
      <c r="G937" s="46" t="s">
        <v>1237</v>
      </c>
      <c r="H937" s="38">
        <v>151.77</v>
      </c>
      <c r="I937" s="9" t="s">
        <v>1096</v>
      </c>
      <c r="J937" s="9">
        <v>2006</v>
      </c>
    </row>
    <row r="938" spans="1:10" ht="13.5" customHeight="1">
      <c r="A938" s="9">
        <v>44</v>
      </c>
      <c r="B938" s="9" t="s">
        <v>1092</v>
      </c>
      <c r="C938" s="9" t="s">
        <v>502</v>
      </c>
      <c r="D938" s="7" t="s">
        <v>1238</v>
      </c>
      <c r="E938" s="7" t="s">
        <v>1239</v>
      </c>
      <c r="F938" s="11" t="s">
        <v>1240</v>
      </c>
      <c r="G938" s="48" t="s">
        <v>1654</v>
      </c>
      <c r="H938" s="38">
        <v>10.19</v>
      </c>
      <c r="I938" s="9" t="s">
        <v>1096</v>
      </c>
      <c r="J938" s="9">
        <v>2006</v>
      </c>
    </row>
    <row r="939" spans="1:10" ht="13.5" customHeight="1">
      <c r="A939" s="9">
        <v>45</v>
      </c>
      <c r="B939" s="9" t="s">
        <v>1092</v>
      </c>
      <c r="C939" s="9" t="s">
        <v>502</v>
      </c>
      <c r="D939" s="7" t="s">
        <v>1241</v>
      </c>
      <c r="E939" s="7" t="s">
        <v>1242</v>
      </c>
      <c r="F939" s="11" t="s">
        <v>1243</v>
      </c>
      <c r="G939" s="46" t="s">
        <v>2445</v>
      </c>
      <c r="H939" s="38">
        <v>362.63</v>
      </c>
      <c r="I939" s="9" t="s">
        <v>1096</v>
      </c>
      <c r="J939" s="9">
        <v>2006</v>
      </c>
    </row>
    <row r="940" spans="1:10" ht="13.5" customHeight="1">
      <c r="A940" s="9">
        <v>46</v>
      </c>
      <c r="B940" s="9" t="s">
        <v>1092</v>
      </c>
      <c r="C940" s="9" t="s">
        <v>502</v>
      </c>
      <c r="D940" s="7" t="s">
        <v>1244</v>
      </c>
      <c r="E940" s="7" t="s">
        <v>1245</v>
      </c>
      <c r="F940" s="11" t="s">
        <v>1246</v>
      </c>
      <c r="G940" s="46" t="s">
        <v>2311</v>
      </c>
      <c r="H940" s="38">
        <v>631.69</v>
      </c>
      <c r="I940" s="9" t="s">
        <v>1096</v>
      </c>
      <c r="J940" s="9">
        <v>2006</v>
      </c>
    </row>
    <row r="941" spans="1:10" ht="13.5" customHeight="1">
      <c r="A941" s="9">
        <v>47</v>
      </c>
      <c r="B941" s="9" t="s">
        <v>1092</v>
      </c>
      <c r="C941" s="9" t="s">
        <v>502</v>
      </c>
      <c r="D941" s="7" t="s">
        <v>1247</v>
      </c>
      <c r="E941" s="7" t="s">
        <v>1248</v>
      </c>
      <c r="F941" s="11" t="s">
        <v>2759</v>
      </c>
      <c r="G941" s="46" t="s">
        <v>1249</v>
      </c>
      <c r="H941" s="38">
        <v>389.71</v>
      </c>
      <c r="I941" s="9" t="s">
        <v>1096</v>
      </c>
      <c r="J941" s="9">
        <v>2006</v>
      </c>
    </row>
    <row r="942" spans="1:10" ht="13.5" customHeight="1">
      <c r="A942" s="9">
        <v>48</v>
      </c>
      <c r="B942" s="9" t="s">
        <v>1092</v>
      </c>
      <c r="C942" s="9" t="s">
        <v>502</v>
      </c>
      <c r="D942" s="7" t="s">
        <v>1250</v>
      </c>
      <c r="E942" s="7" t="s">
        <v>1251</v>
      </c>
      <c r="F942" s="11" t="s">
        <v>1252</v>
      </c>
      <c r="G942" s="46" t="s">
        <v>1253</v>
      </c>
      <c r="H942" s="38">
        <v>389.71</v>
      </c>
      <c r="I942" s="9" t="s">
        <v>1096</v>
      </c>
      <c r="J942" s="9">
        <v>2006</v>
      </c>
    </row>
    <row r="943" spans="1:10" ht="13.5" customHeight="1">
      <c r="A943" s="9">
        <v>49</v>
      </c>
      <c r="B943" s="9" t="s">
        <v>1092</v>
      </c>
      <c r="C943" s="9" t="s">
        <v>502</v>
      </c>
      <c r="D943" s="7" t="s">
        <v>1254</v>
      </c>
      <c r="E943" s="7" t="s">
        <v>1255</v>
      </c>
      <c r="F943" s="11" t="s">
        <v>1256</v>
      </c>
      <c r="G943" s="46" t="s">
        <v>2387</v>
      </c>
      <c r="H943" s="38">
        <v>495.57</v>
      </c>
      <c r="I943" s="9" t="s">
        <v>1096</v>
      </c>
      <c r="J943" s="9">
        <v>2006</v>
      </c>
    </row>
    <row r="944" spans="1:10" ht="13.5" customHeight="1">
      <c r="A944" s="9">
        <v>50</v>
      </c>
      <c r="B944" s="9" t="s">
        <v>1092</v>
      </c>
      <c r="C944" s="9" t="s">
        <v>502</v>
      </c>
      <c r="D944" s="7" t="s">
        <v>1257</v>
      </c>
      <c r="E944" s="7" t="s">
        <v>1258</v>
      </c>
      <c r="F944" s="11" t="s">
        <v>1259</v>
      </c>
      <c r="G944" s="46" t="s">
        <v>1646</v>
      </c>
      <c r="H944" s="38">
        <v>374.33</v>
      </c>
      <c r="I944" s="9" t="s">
        <v>1096</v>
      </c>
      <c r="J944" s="9">
        <v>2006</v>
      </c>
    </row>
    <row r="945" spans="1:10" ht="13.5" customHeight="1">
      <c r="A945" s="9">
        <v>51</v>
      </c>
      <c r="B945" s="9" t="s">
        <v>1092</v>
      </c>
      <c r="C945" s="9" t="s">
        <v>502</v>
      </c>
      <c r="D945" s="7" t="s">
        <v>1260</v>
      </c>
      <c r="E945" s="7" t="s">
        <v>1261</v>
      </c>
      <c r="F945" s="11" t="s">
        <v>1262</v>
      </c>
      <c r="G945" s="46" t="s">
        <v>448</v>
      </c>
      <c r="H945" s="38">
        <v>417.62</v>
      </c>
      <c r="I945" s="9" t="s">
        <v>1096</v>
      </c>
      <c r="J945" s="9">
        <v>2006</v>
      </c>
    </row>
    <row r="946" spans="1:10" ht="13.5" customHeight="1">
      <c r="A946" s="9">
        <v>52</v>
      </c>
      <c r="B946" s="9" t="s">
        <v>1092</v>
      </c>
      <c r="C946" s="9" t="s">
        <v>502</v>
      </c>
      <c r="D946" s="7" t="s">
        <v>1263</v>
      </c>
      <c r="E946" s="7" t="s">
        <v>1264</v>
      </c>
      <c r="F946" s="11" t="s">
        <v>1265</v>
      </c>
      <c r="G946" s="46" t="s">
        <v>448</v>
      </c>
      <c r="H946" s="38">
        <v>359.09</v>
      </c>
      <c r="I946" s="9" t="s">
        <v>1096</v>
      </c>
      <c r="J946" s="9">
        <v>2006</v>
      </c>
    </row>
    <row r="947" spans="1:10" ht="13.5" customHeight="1">
      <c r="A947" s="9">
        <v>53</v>
      </c>
      <c r="B947" s="9" t="s">
        <v>1092</v>
      </c>
      <c r="C947" s="9" t="s">
        <v>502</v>
      </c>
      <c r="D947" s="7" t="s">
        <v>1266</v>
      </c>
      <c r="E947" s="7" t="s">
        <v>1267</v>
      </c>
      <c r="F947" s="11" t="s">
        <v>1268</v>
      </c>
      <c r="G947" s="11" t="s">
        <v>1565</v>
      </c>
      <c r="H947" s="38">
        <v>184.49</v>
      </c>
      <c r="I947" s="9" t="s">
        <v>1096</v>
      </c>
      <c r="J947" s="9">
        <v>2006</v>
      </c>
    </row>
    <row r="948" spans="1:10" ht="13.5" customHeight="1">
      <c r="A948" s="9">
        <v>54</v>
      </c>
      <c r="B948" s="9" t="s">
        <v>1092</v>
      </c>
      <c r="C948" s="9" t="s">
        <v>502</v>
      </c>
      <c r="D948" s="7" t="s">
        <v>1269</v>
      </c>
      <c r="E948" s="7" t="s">
        <v>1270</v>
      </c>
      <c r="F948" s="11" t="s">
        <v>1271</v>
      </c>
      <c r="G948" s="11" t="s">
        <v>1883</v>
      </c>
      <c r="H948" s="38">
        <v>520.01</v>
      </c>
      <c r="I948" s="9" t="s">
        <v>1096</v>
      </c>
      <c r="J948" s="9">
        <v>2006</v>
      </c>
    </row>
    <row r="949" spans="1:10" ht="13.5" customHeight="1">
      <c r="A949" s="9">
        <v>55</v>
      </c>
      <c r="B949" s="9" t="s">
        <v>1092</v>
      </c>
      <c r="C949" s="9" t="s">
        <v>502</v>
      </c>
      <c r="D949" s="7" t="s">
        <v>1272</v>
      </c>
      <c r="E949" s="7" t="s">
        <v>1273</v>
      </c>
      <c r="F949" s="11" t="s">
        <v>1274</v>
      </c>
      <c r="G949" s="11" t="s">
        <v>1275</v>
      </c>
      <c r="H949" s="38">
        <v>310.01</v>
      </c>
      <c r="I949" s="9" t="s">
        <v>1096</v>
      </c>
      <c r="J949" s="9">
        <v>2006</v>
      </c>
    </row>
    <row r="950" spans="1:10" ht="13.5" customHeight="1">
      <c r="A950" s="9">
        <v>56</v>
      </c>
      <c r="B950" s="9" t="s">
        <v>1092</v>
      </c>
      <c r="C950" s="9" t="s">
        <v>502</v>
      </c>
      <c r="D950" s="7" t="s">
        <v>1276</v>
      </c>
      <c r="E950" s="7" t="s">
        <v>1277</v>
      </c>
      <c r="F950" s="11" t="s">
        <v>1278</v>
      </c>
      <c r="G950" s="11" t="s">
        <v>1279</v>
      </c>
      <c r="H950" s="38">
        <v>1505.59</v>
      </c>
      <c r="I950" s="9" t="s">
        <v>1096</v>
      </c>
      <c r="J950" s="9">
        <v>2006</v>
      </c>
    </row>
    <row r="951" spans="1:10" ht="13.5" customHeight="1">
      <c r="A951" s="9">
        <v>57</v>
      </c>
      <c r="B951" s="9" t="s">
        <v>1092</v>
      </c>
      <c r="C951" s="9" t="s">
        <v>502</v>
      </c>
      <c r="D951" s="7" t="s">
        <v>1280</v>
      </c>
      <c r="E951" s="7" t="s">
        <v>1281</v>
      </c>
      <c r="F951" s="11" t="s">
        <v>1282</v>
      </c>
      <c r="G951" s="46" t="s">
        <v>381</v>
      </c>
      <c r="H951" s="38">
        <v>577.8</v>
      </c>
      <c r="I951" s="9" t="s">
        <v>1096</v>
      </c>
      <c r="J951" s="9">
        <v>2006</v>
      </c>
    </row>
    <row r="952" spans="1:10" ht="13.5" customHeight="1">
      <c r="A952" s="9">
        <v>58</v>
      </c>
      <c r="B952" s="9" t="s">
        <v>1092</v>
      </c>
      <c r="C952" s="9" t="s">
        <v>502</v>
      </c>
      <c r="D952" s="7" t="s">
        <v>1283</v>
      </c>
      <c r="E952" s="7" t="s">
        <v>1284</v>
      </c>
      <c r="F952" s="11" t="s">
        <v>1285</v>
      </c>
      <c r="G952" s="53">
        <v>34973</v>
      </c>
      <c r="H952" s="38">
        <v>285</v>
      </c>
      <c r="I952" s="9" t="s">
        <v>2380</v>
      </c>
      <c r="J952" s="9">
        <v>2006</v>
      </c>
    </row>
    <row r="953" spans="1:10" ht="13.5" customHeight="1">
      <c r="A953" s="9">
        <v>59</v>
      </c>
      <c r="B953" s="9" t="s">
        <v>1092</v>
      </c>
      <c r="C953" s="9" t="s">
        <v>502</v>
      </c>
      <c r="D953" s="7" t="s">
        <v>1286</v>
      </c>
      <c r="E953" s="7" t="s">
        <v>1287</v>
      </c>
      <c r="F953" s="11" t="s">
        <v>1288</v>
      </c>
      <c r="G953" s="11" t="s">
        <v>223</v>
      </c>
      <c r="H953" s="38">
        <v>46</v>
      </c>
      <c r="I953" s="9" t="s">
        <v>2380</v>
      </c>
      <c r="J953" s="9">
        <v>2006</v>
      </c>
    </row>
    <row r="954" spans="1:10" ht="13.5" customHeight="1">
      <c r="A954" s="9">
        <v>60</v>
      </c>
      <c r="B954" s="9" t="s">
        <v>1092</v>
      </c>
      <c r="C954" s="9" t="s">
        <v>502</v>
      </c>
      <c r="D954" s="7" t="s">
        <v>1289</v>
      </c>
      <c r="E954" s="7" t="s">
        <v>1290</v>
      </c>
      <c r="F954" s="11" t="s">
        <v>1291</v>
      </c>
      <c r="G954" s="11" t="s">
        <v>2210</v>
      </c>
      <c r="H954" s="38">
        <v>350</v>
      </c>
      <c r="I954" s="9" t="s">
        <v>2380</v>
      </c>
      <c r="J954" s="9">
        <v>2006</v>
      </c>
    </row>
    <row r="955" spans="1:10" ht="13.5" customHeight="1">
      <c r="A955" s="9">
        <v>61</v>
      </c>
      <c r="B955" s="9" t="s">
        <v>1092</v>
      </c>
      <c r="C955" s="9" t="s">
        <v>502</v>
      </c>
      <c r="D955" s="7" t="s">
        <v>1292</v>
      </c>
      <c r="E955" s="7" t="s">
        <v>1293</v>
      </c>
      <c r="F955" s="11" t="s">
        <v>1294</v>
      </c>
      <c r="G955" s="11" t="s">
        <v>2505</v>
      </c>
      <c r="H955" s="38">
        <v>1575</v>
      </c>
      <c r="I955" s="9" t="s">
        <v>2380</v>
      </c>
      <c r="J955" s="9">
        <v>2006</v>
      </c>
    </row>
    <row r="956" spans="1:10" ht="13.5" customHeight="1">
      <c r="A956" s="8"/>
      <c r="B956" s="8"/>
      <c r="C956" s="8"/>
      <c r="D956" s="7"/>
      <c r="E956" s="7"/>
      <c r="F956" s="11"/>
      <c r="G956" s="11"/>
      <c r="H956" s="16"/>
      <c r="I956" s="7"/>
      <c r="J956" s="7"/>
    </row>
    <row r="957" spans="1:10" ht="13.5" customHeight="1">
      <c r="A957" s="4"/>
      <c r="B957" s="9" t="s">
        <v>1790</v>
      </c>
      <c r="C957" s="9"/>
      <c r="D957" s="7"/>
      <c r="E957" s="7"/>
      <c r="F957" s="11"/>
      <c r="G957" s="11"/>
      <c r="H957" s="37">
        <f>SUM(H895:H955)</f>
        <v>26182.149999999998</v>
      </c>
      <c r="I957" s="7"/>
      <c r="J957" s="7"/>
    </row>
    <row r="958" spans="1:10" ht="13.5" customHeight="1">
      <c r="A958" s="8"/>
      <c r="B958" s="8"/>
      <c r="C958" s="8"/>
      <c r="D958" s="7"/>
      <c r="E958" s="7"/>
      <c r="F958" s="11"/>
      <c r="G958" s="11"/>
      <c r="H958" s="16"/>
      <c r="I958" s="7"/>
      <c r="J958" s="7"/>
    </row>
    <row r="959" spans="1:10" ht="13.5" customHeight="1">
      <c r="A959" s="9">
        <v>1</v>
      </c>
      <c r="B959" s="9" t="s">
        <v>1295</v>
      </c>
      <c r="C959" s="9" t="s">
        <v>502</v>
      </c>
      <c r="D959" s="7" t="s">
        <v>1296</v>
      </c>
      <c r="E959" s="7" t="s">
        <v>1297</v>
      </c>
      <c r="F959" s="11">
        <v>757</v>
      </c>
      <c r="G959" s="46" t="s">
        <v>1298</v>
      </c>
      <c r="H959" s="16">
        <v>11.56</v>
      </c>
      <c r="I959" s="9" t="s">
        <v>1392</v>
      </c>
      <c r="J959" s="9">
        <v>2006</v>
      </c>
    </row>
    <row r="960" spans="1:10" ht="13.5" customHeight="1">
      <c r="A960" s="9">
        <v>2</v>
      </c>
      <c r="B960" s="9" t="s">
        <v>1295</v>
      </c>
      <c r="C960" s="9" t="s">
        <v>502</v>
      </c>
      <c r="D960" s="7" t="s">
        <v>1299</v>
      </c>
      <c r="E960" s="7" t="s">
        <v>1300</v>
      </c>
      <c r="F960" s="11">
        <v>773</v>
      </c>
      <c r="G960" s="46" t="s">
        <v>274</v>
      </c>
      <c r="H960" s="16">
        <v>45.74</v>
      </c>
      <c r="I960" s="9" t="s">
        <v>1392</v>
      </c>
      <c r="J960" s="9">
        <v>2006</v>
      </c>
    </row>
    <row r="961" spans="1:10" ht="13.5" customHeight="1">
      <c r="A961" s="9">
        <v>3</v>
      </c>
      <c r="B961" s="9" t="s">
        <v>1295</v>
      </c>
      <c r="C961" s="9" t="s">
        <v>502</v>
      </c>
      <c r="D961" s="7" t="s">
        <v>1301</v>
      </c>
      <c r="E961" s="7" t="s">
        <v>1302</v>
      </c>
      <c r="F961" s="11">
        <v>782</v>
      </c>
      <c r="G961" s="46" t="s">
        <v>1770</v>
      </c>
      <c r="H961" s="16">
        <v>288.69</v>
      </c>
      <c r="I961" s="9" t="s">
        <v>1392</v>
      </c>
      <c r="J961" s="9">
        <v>2006</v>
      </c>
    </row>
    <row r="962" spans="1:10" ht="13.5" customHeight="1">
      <c r="A962" s="9">
        <v>4</v>
      </c>
      <c r="B962" s="9" t="s">
        <v>1295</v>
      </c>
      <c r="C962" s="9" t="s">
        <v>502</v>
      </c>
      <c r="D962" s="7" t="s">
        <v>1303</v>
      </c>
      <c r="E962" s="7" t="s">
        <v>1304</v>
      </c>
      <c r="F962" s="11">
        <v>797</v>
      </c>
      <c r="G962" s="46" t="s">
        <v>1305</v>
      </c>
      <c r="H962" s="16">
        <v>5.13</v>
      </c>
      <c r="I962" s="9" t="s">
        <v>1392</v>
      </c>
      <c r="J962" s="9">
        <v>2006</v>
      </c>
    </row>
    <row r="963" spans="1:10" ht="13.5" customHeight="1">
      <c r="A963" s="9">
        <v>6</v>
      </c>
      <c r="B963" s="9" t="s">
        <v>1295</v>
      </c>
      <c r="C963" s="9" t="s">
        <v>502</v>
      </c>
      <c r="D963" s="7" t="s">
        <v>1306</v>
      </c>
      <c r="E963" s="7" t="s">
        <v>1307</v>
      </c>
      <c r="F963" s="11">
        <v>855</v>
      </c>
      <c r="G963" s="46" t="s">
        <v>1308</v>
      </c>
      <c r="H963" s="16">
        <v>601.86</v>
      </c>
      <c r="I963" s="9" t="s">
        <v>1392</v>
      </c>
      <c r="J963" s="9">
        <v>2006</v>
      </c>
    </row>
    <row r="964" spans="1:10" ht="13.5" customHeight="1">
      <c r="A964" s="9">
        <v>7</v>
      </c>
      <c r="B964" s="9" t="s">
        <v>1295</v>
      </c>
      <c r="C964" s="9" t="s">
        <v>502</v>
      </c>
      <c r="D964" s="7" t="s">
        <v>1301</v>
      </c>
      <c r="E964" s="7" t="s">
        <v>1309</v>
      </c>
      <c r="F964" s="11">
        <v>867</v>
      </c>
      <c r="G964" s="46" t="s">
        <v>1310</v>
      </c>
      <c r="H964" s="16">
        <v>179.58</v>
      </c>
      <c r="I964" s="9" t="s">
        <v>1392</v>
      </c>
      <c r="J964" s="9">
        <v>2006</v>
      </c>
    </row>
    <row r="965" spans="1:10" ht="13.5" customHeight="1">
      <c r="A965" s="9">
        <v>9</v>
      </c>
      <c r="B965" s="9" t="s">
        <v>1295</v>
      </c>
      <c r="C965" s="9" t="s">
        <v>502</v>
      </c>
      <c r="D965" s="7" t="s">
        <v>1311</v>
      </c>
      <c r="E965" s="7" t="s">
        <v>1312</v>
      </c>
      <c r="F965" s="11">
        <v>888</v>
      </c>
      <c r="G965" s="46" t="s">
        <v>1313</v>
      </c>
      <c r="H965" s="16">
        <v>13293.22</v>
      </c>
      <c r="I965" s="9" t="s">
        <v>1392</v>
      </c>
      <c r="J965" s="9">
        <v>2006</v>
      </c>
    </row>
    <row r="966" spans="1:10" ht="13.5" customHeight="1">
      <c r="A966" s="9">
        <v>10</v>
      </c>
      <c r="B966" s="9" t="s">
        <v>1295</v>
      </c>
      <c r="C966" s="9" t="s">
        <v>502</v>
      </c>
      <c r="D966" s="7" t="s">
        <v>1314</v>
      </c>
      <c r="E966" s="7" t="s">
        <v>1315</v>
      </c>
      <c r="F966" s="11">
        <v>895</v>
      </c>
      <c r="G966" s="46" t="s">
        <v>1316</v>
      </c>
      <c r="H966" s="16">
        <v>5.94</v>
      </c>
      <c r="I966" s="9" t="s">
        <v>1392</v>
      </c>
      <c r="J966" s="9">
        <v>2006</v>
      </c>
    </row>
    <row r="967" spans="1:10" ht="13.5" customHeight="1">
      <c r="A967" s="9">
        <v>11</v>
      </c>
      <c r="B967" s="9" t="s">
        <v>1295</v>
      </c>
      <c r="C967" s="9" t="s">
        <v>502</v>
      </c>
      <c r="D967" s="7" t="s">
        <v>1317</v>
      </c>
      <c r="E967" s="7" t="s">
        <v>1318</v>
      </c>
      <c r="F967" s="11">
        <v>1030</v>
      </c>
      <c r="G967" s="46" t="s">
        <v>2149</v>
      </c>
      <c r="H967" s="16">
        <v>513.12</v>
      </c>
      <c r="I967" s="9" t="s">
        <v>1392</v>
      </c>
      <c r="J967" s="9">
        <v>2006</v>
      </c>
    </row>
    <row r="968" spans="1:10" ht="13.5" customHeight="1">
      <c r="A968" s="9">
        <v>12</v>
      </c>
      <c r="B968" s="9" t="s">
        <v>1295</v>
      </c>
      <c r="C968" s="9" t="s">
        <v>502</v>
      </c>
      <c r="D968" s="7" t="s">
        <v>1319</v>
      </c>
      <c r="E968" s="7" t="s">
        <v>1320</v>
      </c>
      <c r="F968" s="11">
        <v>1078</v>
      </c>
      <c r="G968" s="46" t="s">
        <v>193</v>
      </c>
      <c r="H968" s="16">
        <v>207.64</v>
      </c>
      <c r="I968" s="9" t="s">
        <v>1392</v>
      </c>
      <c r="J968" s="9">
        <v>2006</v>
      </c>
    </row>
    <row r="969" spans="1:10" ht="13.5" customHeight="1">
      <c r="A969" s="9">
        <v>13</v>
      </c>
      <c r="B969" s="9" t="s">
        <v>1295</v>
      </c>
      <c r="C969" s="9" t="s">
        <v>502</v>
      </c>
      <c r="D969" s="7" t="s">
        <v>1321</v>
      </c>
      <c r="E969" s="7" t="s">
        <v>1322</v>
      </c>
      <c r="F969" s="11">
        <v>1080</v>
      </c>
      <c r="G969" s="46" t="s">
        <v>2064</v>
      </c>
      <c r="H969" s="16">
        <v>2896.9</v>
      </c>
      <c r="I969" s="9" t="s">
        <v>1392</v>
      </c>
      <c r="J969" s="9">
        <v>2006</v>
      </c>
    </row>
    <row r="970" spans="1:10" ht="13.5" customHeight="1">
      <c r="A970" s="8"/>
      <c r="B970" s="8"/>
      <c r="C970" s="8"/>
      <c r="D970" s="8"/>
      <c r="E970" s="8"/>
      <c r="F970" s="11"/>
      <c r="G970" s="11"/>
      <c r="H970" s="16"/>
      <c r="I970" s="7"/>
      <c r="J970" s="7"/>
    </row>
    <row r="971" spans="1:10" ht="13.5" customHeight="1">
      <c r="A971" s="4"/>
      <c r="B971" s="9" t="s">
        <v>1552</v>
      </c>
      <c r="C971" s="9"/>
      <c r="D971" s="8"/>
      <c r="E971" s="8"/>
      <c r="F971" s="11"/>
      <c r="G971" s="11"/>
      <c r="H971" s="37">
        <f>SUM(H959:H969)</f>
        <v>18049.38</v>
      </c>
      <c r="I971" s="7"/>
      <c r="J971" s="7"/>
    </row>
    <row r="972" spans="1:10" ht="13.5" customHeight="1">
      <c r="A972" s="8"/>
      <c r="B972" s="8"/>
      <c r="C972" s="8"/>
      <c r="D972" s="8"/>
      <c r="E972" s="8"/>
      <c r="F972" s="11"/>
      <c r="G972" s="11"/>
      <c r="H972" s="16"/>
      <c r="I972" s="7"/>
      <c r="J972" s="7"/>
    </row>
    <row r="973" spans="1:10" ht="13.5" customHeight="1">
      <c r="A973" s="9">
        <v>1</v>
      </c>
      <c r="B973" s="9" t="s">
        <v>1323</v>
      </c>
      <c r="C973" s="9" t="s">
        <v>502</v>
      </c>
      <c r="D973" s="7" t="s">
        <v>1324</v>
      </c>
      <c r="E973" s="7" t="s">
        <v>1325</v>
      </c>
      <c r="F973" s="11">
        <v>2004079</v>
      </c>
      <c r="G973" s="48" t="s">
        <v>1521</v>
      </c>
      <c r="H973" s="16">
        <v>1067.36</v>
      </c>
      <c r="I973" s="9" t="s">
        <v>809</v>
      </c>
      <c r="J973" s="9">
        <v>2006</v>
      </c>
    </row>
    <row r="974" spans="1:10" ht="13.5" customHeight="1">
      <c r="A974" s="9">
        <v>2</v>
      </c>
      <c r="B974" s="9" t="s">
        <v>1323</v>
      </c>
      <c r="C974" s="9" t="s">
        <v>502</v>
      </c>
      <c r="D974" s="7" t="s">
        <v>1326</v>
      </c>
      <c r="E974" s="7" t="s">
        <v>1327</v>
      </c>
      <c r="F974" s="11">
        <v>2004604</v>
      </c>
      <c r="G974" s="46" t="s">
        <v>455</v>
      </c>
      <c r="H974" s="16">
        <v>2448.08</v>
      </c>
      <c r="I974" s="9" t="s">
        <v>809</v>
      </c>
      <c r="J974" s="9">
        <v>2006</v>
      </c>
    </row>
    <row r="975" spans="1:10" ht="13.5" customHeight="1">
      <c r="A975" s="9">
        <v>3</v>
      </c>
      <c r="B975" s="9" t="s">
        <v>1323</v>
      </c>
      <c r="C975" s="9" t="s">
        <v>502</v>
      </c>
      <c r="D975" s="7" t="s">
        <v>1328</v>
      </c>
      <c r="E975" s="7" t="s">
        <v>1329</v>
      </c>
      <c r="F975" s="11">
        <v>2004535</v>
      </c>
      <c r="G975" s="11" t="s">
        <v>338</v>
      </c>
      <c r="H975" s="16">
        <v>1394.63</v>
      </c>
      <c r="I975" s="9" t="s">
        <v>809</v>
      </c>
      <c r="J975" s="9">
        <v>2006</v>
      </c>
    </row>
    <row r="976" spans="1:10" ht="13.5" customHeight="1">
      <c r="A976" s="9">
        <v>4</v>
      </c>
      <c r="B976" s="9" t="s">
        <v>1323</v>
      </c>
      <c r="C976" s="9" t="s">
        <v>502</v>
      </c>
      <c r="D976" s="7" t="s">
        <v>1330</v>
      </c>
      <c r="E976" s="7" t="s">
        <v>0</v>
      </c>
      <c r="F976" s="11">
        <v>2004433</v>
      </c>
      <c r="G976" s="46" t="s">
        <v>1974</v>
      </c>
      <c r="H976" s="16">
        <v>5234.68</v>
      </c>
      <c r="I976" s="9" t="s">
        <v>809</v>
      </c>
      <c r="J976" s="9">
        <v>2006</v>
      </c>
    </row>
    <row r="977" spans="1:10" ht="13.5" customHeight="1">
      <c r="A977" s="9">
        <v>5</v>
      </c>
      <c r="B977" s="9" t="s">
        <v>1323</v>
      </c>
      <c r="C977" s="9" t="s">
        <v>502</v>
      </c>
      <c r="D977" s="7" t="s">
        <v>1</v>
      </c>
      <c r="E977" s="7" t="s">
        <v>2</v>
      </c>
      <c r="F977" s="11">
        <v>2004331</v>
      </c>
      <c r="G977" s="48" t="s">
        <v>555</v>
      </c>
      <c r="H977" s="16">
        <v>1123.41</v>
      </c>
      <c r="I977" s="9" t="s">
        <v>809</v>
      </c>
      <c r="J977" s="9">
        <v>2006</v>
      </c>
    </row>
    <row r="978" spans="1:10" ht="13.5" customHeight="1">
      <c r="A978" s="9">
        <v>6</v>
      </c>
      <c r="B978" s="9" t="s">
        <v>1323</v>
      </c>
      <c r="C978" s="9" t="s">
        <v>502</v>
      </c>
      <c r="D978" s="7" t="s">
        <v>3</v>
      </c>
      <c r="E978" s="7" t="s">
        <v>4</v>
      </c>
      <c r="F978" s="11">
        <v>2002215</v>
      </c>
      <c r="G978" s="46" t="s">
        <v>878</v>
      </c>
      <c r="H978" s="16">
        <v>421.23</v>
      </c>
      <c r="I978" s="9" t="s">
        <v>809</v>
      </c>
      <c r="J978" s="9">
        <v>2006</v>
      </c>
    </row>
    <row r="979" spans="1:10" ht="13.5" customHeight="1">
      <c r="A979" s="9">
        <v>7</v>
      </c>
      <c r="B979" s="9" t="s">
        <v>1323</v>
      </c>
      <c r="C979" s="9" t="s">
        <v>502</v>
      </c>
      <c r="D979" s="7" t="s">
        <v>5</v>
      </c>
      <c r="E979" s="7" t="s">
        <v>6</v>
      </c>
      <c r="F979" s="11">
        <v>2002453</v>
      </c>
      <c r="G979" s="46" t="s">
        <v>419</v>
      </c>
      <c r="H979" s="16">
        <v>1452.34</v>
      </c>
      <c r="I979" s="9" t="s">
        <v>809</v>
      </c>
      <c r="J979" s="9">
        <v>2006</v>
      </c>
    </row>
    <row r="980" spans="1:10" ht="13.5" customHeight="1">
      <c r="A980" s="9">
        <v>8</v>
      </c>
      <c r="B980" s="9" t="s">
        <v>1323</v>
      </c>
      <c r="C980" s="9" t="s">
        <v>502</v>
      </c>
      <c r="D980" s="7" t="s">
        <v>7</v>
      </c>
      <c r="E980" s="7" t="s">
        <v>1339</v>
      </c>
      <c r="F980" s="11">
        <v>2002000</v>
      </c>
      <c r="G980" s="46" t="s">
        <v>1340</v>
      </c>
      <c r="H980" s="16">
        <v>704.07</v>
      </c>
      <c r="I980" s="9" t="s">
        <v>809</v>
      </c>
      <c r="J980" s="9">
        <v>2006</v>
      </c>
    </row>
    <row r="981" spans="1:10" ht="13.5" customHeight="1">
      <c r="A981" s="9">
        <v>9</v>
      </c>
      <c r="B981" s="9" t="s">
        <v>1323</v>
      </c>
      <c r="C981" s="9" t="s">
        <v>502</v>
      </c>
      <c r="D981" s="7" t="s">
        <v>1341</v>
      </c>
      <c r="E981" s="7" t="s">
        <v>1342</v>
      </c>
      <c r="F981" s="11">
        <v>2004364</v>
      </c>
      <c r="G981" s="46" t="s">
        <v>1448</v>
      </c>
      <c r="H981" s="16">
        <v>241.11</v>
      </c>
      <c r="I981" s="9" t="s">
        <v>809</v>
      </c>
      <c r="J981" s="9">
        <v>2006</v>
      </c>
    </row>
    <row r="982" spans="1:10" ht="13.5" customHeight="1">
      <c r="A982" s="8"/>
      <c r="B982" s="8"/>
      <c r="C982" s="8"/>
      <c r="D982" s="8"/>
      <c r="E982" s="8"/>
      <c r="F982" s="11"/>
      <c r="G982" s="11"/>
      <c r="H982" s="16"/>
      <c r="I982" s="7"/>
      <c r="J982" s="7"/>
    </row>
    <row r="983" spans="1:10" ht="13.5" customHeight="1">
      <c r="A983" s="4"/>
      <c r="B983" s="9" t="s">
        <v>1552</v>
      </c>
      <c r="C983" s="9"/>
      <c r="D983" s="8"/>
      <c r="E983" s="8"/>
      <c r="F983" s="11"/>
      <c r="G983" s="11"/>
      <c r="H983" s="37">
        <f>SUM(H973:H982)</f>
        <v>14086.91</v>
      </c>
      <c r="I983" s="7"/>
      <c r="J983" s="7"/>
    </row>
    <row r="984" spans="1:10" ht="13.5" customHeight="1">
      <c r="A984" s="8"/>
      <c r="B984" s="8"/>
      <c r="C984" s="8"/>
      <c r="D984" s="8"/>
      <c r="E984" s="8"/>
      <c r="F984" s="11"/>
      <c r="G984" s="11"/>
      <c r="H984" s="16"/>
      <c r="I984" s="7"/>
      <c r="J984" s="7"/>
    </row>
    <row r="985" spans="1:10" ht="13.5" customHeight="1">
      <c r="A985" s="9">
        <v>1</v>
      </c>
      <c r="B985" s="9" t="s">
        <v>1343</v>
      </c>
      <c r="C985" s="9" t="s">
        <v>502</v>
      </c>
      <c r="D985" s="8" t="s">
        <v>1344</v>
      </c>
      <c r="E985" s="7" t="s">
        <v>1345</v>
      </c>
      <c r="F985" s="11">
        <v>2000003</v>
      </c>
      <c r="G985" s="48" t="s">
        <v>216</v>
      </c>
      <c r="H985" s="16">
        <v>1407.39</v>
      </c>
      <c r="I985" s="9" t="s">
        <v>2665</v>
      </c>
      <c r="J985" s="9">
        <v>2006</v>
      </c>
    </row>
    <row r="986" spans="1:10" ht="13.5" customHeight="1">
      <c r="A986" s="9">
        <v>2</v>
      </c>
      <c r="B986" s="9" t="s">
        <v>1343</v>
      </c>
      <c r="C986" s="9" t="s">
        <v>502</v>
      </c>
      <c r="D986" s="8" t="s">
        <v>1346</v>
      </c>
      <c r="E986" s="8" t="s">
        <v>1347</v>
      </c>
      <c r="F986" s="11">
        <v>2000958</v>
      </c>
      <c r="G986" s="11" t="s">
        <v>398</v>
      </c>
      <c r="H986" s="16">
        <v>143.9</v>
      </c>
      <c r="I986" s="9" t="s">
        <v>2665</v>
      </c>
      <c r="J986" s="9">
        <v>2006</v>
      </c>
    </row>
    <row r="987" spans="1:10" ht="13.5" customHeight="1">
      <c r="A987" s="9">
        <v>3</v>
      </c>
      <c r="B987" s="9" t="s">
        <v>1343</v>
      </c>
      <c r="C987" s="9" t="s">
        <v>502</v>
      </c>
      <c r="D987" s="8" t="s">
        <v>1348</v>
      </c>
      <c r="E987" s="7" t="s">
        <v>1349</v>
      </c>
      <c r="F987" s="11">
        <v>2000241</v>
      </c>
      <c r="G987" s="48" t="s">
        <v>1350</v>
      </c>
      <c r="H987" s="16">
        <v>57.29</v>
      </c>
      <c r="I987" s="9" t="s">
        <v>2665</v>
      </c>
      <c r="J987" s="9">
        <v>2006</v>
      </c>
    </row>
    <row r="988" spans="1:10" ht="13.5" customHeight="1">
      <c r="A988" s="9">
        <v>4</v>
      </c>
      <c r="B988" s="9" t="s">
        <v>1343</v>
      </c>
      <c r="C988" s="9" t="s">
        <v>502</v>
      </c>
      <c r="D988" s="7" t="s">
        <v>19</v>
      </c>
      <c r="E988" s="7" t="s">
        <v>20</v>
      </c>
      <c r="F988" s="11">
        <v>2001673</v>
      </c>
      <c r="G988" s="11" t="s">
        <v>1845</v>
      </c>
      <c r="H988" s="16">
        <v>37.75</v>
      </c>
      <c r="I988" s="9" t="s">
        <v>2665</v>
      </c>
      <c r="J988" s="9">
        <v>2006</v>
      </c>
    </row>
    <row r="989" spans="1:10" ht="13.5" customHeight="1">
      <c r="A989" s="9">
        <v>5</v>
      </c>
      <c r="B989" s="9" t="s">
        <v>1343</v>
      </c>
      <c r="C989" s="9" t="s">
        <v>502</v>
      </c>
      <c r="D989" s="7" t="s">
        <v>21</v>
      </c>
      <c r="E989" s="7" t="s">
        <v>20</v>
      </c>
      <c r="F989" s="11">
        <v>2001695</v>
      </c>
      <c r="G989" s="11" t="s">
        <v>1845</v>
      </c>
      <c r="H989" s="16">
        <v>35.73</v>
      </c>
      <c r="I989" s="9" t="s">
        <v>2665</v>
      </c>
      <c r="J989" s="9">
        <v>2006</v>
      </c>
    </row>
    <row r="990" spans="1:10" ht="13.5" customHeight="1">
      <c r="A990" s="9">
        <v>6</v>
      </c>
      <c r="B990" s="9" t="s">
        <v>1343</v>
      </c>
      <c r="C990" s="9" t="s">
        <v>502</v>
      </c>
      <c r="D990" s="7" t="s">
        <v>22</v>
      </c>
      <c r="E990" s="7" t="s">
        <v>1356</v>
      </c>
      <c r="F990" s="11">
        <v>2001719</v>
      </c>
      <c r="G990" s="48" t="s">
        <v>2060</v>
      </c>
      <c r="H990" s="16">
        <v>6.17</v>
      </c>
      <c r="I990" s="9" t="s">
        <v>2665</v>
      </c>
      <c r="J990" s="9">
        <v>2006</v>
      </c>
    </row>
    <row r="991" spans="1:10" ht="13.5" customHeight="1">
      <c r="A991" s="9">
        <v>7</v>
      </c>
      <c r="B991" s="9" t="s">
        <v>1343</v>
      </c>
      <c r="C991" s="9" t="s">
        <v>502</v>
      </c>
      <c r="D991" s="7" t="s">
        <v>1357</v>
      </c>
      <c r="E991" s="7" t="s">
        <v>1358</v>
      </c>
      <c r="F991" s="11">
        <v>2002823</v>
      </c>
      <c r="G991" s="11" t="s">
        <v>2412</v>
      </c>
      <c r="H991" s="16">
        <v>290.44</v>
      </c>
      <c r="I991" s="9" t="s">
        <v>2665</v>
      </c>
      <c r="J991" s="9">
        <v>2006</v>
      </c>
    </row>
    <row r="992" spans="1:10" ht="13.5" customHeight="1">
      <c r="A992" s="8"/>
      <c r="B992" s="8"/>
      <c r="C992" s="8"/>
      <c r="D992" s="8"/>
      <c r="E992" s="8"/>
      <c r="F992" s="11"/>
      <c r="G992" s="11"/>
      <c r="H992" s="16"/>
      <c r="I992" s="7"/>
      <c r="J992" s="7"/>
    </row>
    <row r="993" spans="1:12" ht="13.5" customHeight="1">
      <c r="A993" s="4"/>
      <c r="B993" s="9" t="s">
        <v>1496</v>
      </c>
      <c r="C993" s="9"/>
      <c r="D993" s="8"/>
      <c r="E993" s="8"/>
      <c r="F993" s="11"/>
      <c r="G993" s="11"/>
      <c r="H993" s="37">
        <f>SUM(H985:H992)</f>
        <v>1978.6700000000003</v>
      </c>
      <c r="I993" s="7"/>
      <c r="J993" s="7"/>
      <c r="L993" s="2" t="s">
        <v>1359</v>
      </c>
    </row>
    <row r="994" spans="1:10" ht="13.5" customHeight="1">
      <c r="A994" s="8"/>
      <c r="B994" s="8"/>
      <c r="C994" s="8"/>
      <c r="D994" s="8"/>
      <c r="E994" s="8"/>
      <c r="F994" s="11"/>
      <c r="G994" s="11"/>
      <c r="H994" s="13"/>
      <c r="I994" s="7"/>
      <c r="J994" s="7"/>
    </row>
    <row r="995" spans="1:10" ht="12.75">
      <c r="A995" s="7"/>
      <c r="B995" s="7"/>
      <c r="C995" s="7"/>
      <c r="D995" s="7"/>
      <c r="E995" s="7"/>
      <c r="F995" s="11"/>
      <c r="G995" s="11"/>
      <c r="H995" s="40"/>
      <c r="I995" s="7"/>
      <c r="J995" s="7"/>
    </row>
    <row r="996" spans="1:10" ht="12.75">
      <c r="A996" s="7"/>
      <c r="B996" s="9" t="s">
        <v>1360</v>
      </c>
      <c r="C996" s="9"/>
      <c r="D996" s="7"/>
      <c r="E996" s="7"/>
      <c r="F996" s="11"/>
      <c r="G996" s="11"/>
      <c r="H996" s="63">
        <f>+H674+H293+H56+H39+H691+H696+H532+H735+H786+H411+H878+H893+H957+H569+H73+H971+H589+H616+H983+H993+H661+H339+H318</f>
        <v>1882095.0399999998</v>
      </c>
      <c r="I996" s="64"/>
      <c r="J996" s="64"/>
    </row>
    <row r="997" spans="1:10" ht="12.75">
      <c r="A997" s="7"/>
      <c r="B997" s="7"/>
      <c r="C997" s="7"/>
      <c r="D997" s="7"/>
      <c r="E997" s="7"/>
      <c r="F997" s="11"/>
      <c r="G997" s="11"/>
      <c r="H997" s="40"/>
      <c r="I997" s="7"/>
      <c r="J997" s="7"/>
    </row>
  </sheetData>
  <sheetProtection/>
  <mergeCells count="4">
    <mergeCell ref="J3:J5"/>
    <mergeCell ref="H3:H5"/>
    <mergeCell ref="I3:I5"/>
    <mergeCell ref="C3:C5"/>
  </mergeCells>
  <printOptions horizontalCentered="1" verticalCentered="1"/>
  <pageMargins left="0.25" right="0" top="1" bottom="1" header="0.5" footer="0.5"/>
  <pageSetup fitToWidth="27" horizontalDpi="300" verticalDpi="300" orientation="landscape" paperSize="5" scale="44" r:id="rId1"/>
  <headerFooter alignWithMargins="0">
    <oddFooter>&amp;L&amp;8&amp;SE:\NEW UNCLAIMED\UNCLAIMED ACCT 2006&amp;R&amp;N</oddFooter>
  </headerFooter>
  <rowBreaks count="27" manualBreakCount="27">
    <brk id="39" max="9" man="1"/>
    <brk id="56" max="9" man="1"/>
    <brk id="73" max="9" man="1"/>
    <brk id="126" max="9" man="1"/>
    <brk id="179" max="9" man="1"/>
    <brk id="232" max="9" man="1"/>
    <brk id="293" max="9" man="1"/>
    <brk id="318" max="9" man="1"/>
    <brk id="339" max="9" man="1"/>
    <brk id="411" max="9" man="1"/>
    <brk id="464" max="9" man="1"/>
    <brk id="532" max="9" man="1"/>
    <brk id="569" max="9" man="1"/>
    <brk id="589" max="9" man="1"/>
    <brk id="616" max="9" man="1"/>
    <brk id="661" max="9" man="1"/>
    <brk id="674" max="9" man="1"/>
    <brk id="691" max="9" man="1"/>
    <brk id="696" max="9" man="1"/>
    <brk id="735" max="9" man="1"/>
    <brk id="786" max="9" man="1"/>
    <brk id="839" max="9" man="1"/>
    <brk id="878" max="9" man="1"/>
    <brk id="894" max="9" man="1"/>
    <brk id="957" max="9" man="1"/>
    <brk id="971" max="9" man="1"/>
    <brk id="9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Shahid</dc:creator>
  <cp:keywords/>
  <dc:description/>
  <cp:lastModifiedBy>ITSupport</cp:lastModifiedBy>
  <cp:lastPrinted>2011-01-01T12:01:01Z</cp:lastPrinted>
  <dcterms:created xsi:type="dcterms:W3CDTF">2007-04-09T05:04:36Z</dcterms:created>
  <dcterms:modified xsi:type="dcterms:W3CDTF">2011-01-01T12:01:19Z</dcterms:modified>
  <cp:category/>
  <cp:version/>
  <cp:contentType/>
  <cp:contentStatus/>
</cp:coreProperties>
</file>